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kay_kennedy2_education_ky_gov/Documents/Documents/Kay/EANS Management/ARP EANS/"/>
    </mc:Choice>
  </mc:AlternateContent>
  <xr:revisionPtr revIDLastSave="2" documentId="8_{F07B4C11-8F98-47B9-AE95-BFA62188F5CE}" xr6:coauthVersionLast="47" xr6:coauthVersionMax="47" xr10:uidLastSave="{888B47D7-4DC4-4EE5-9684-A32C223079E6}"/>
  <bookViews>
    <workbookView xWindow="-120" yWindow="-120" windowWidth="24240" windowHeight="13140" activeTab="2" xr2:uid="{A6EDBADE-3FFB-4EFF-BF2E-7EAFC5B0E793}"/>
  </bookViews>
  <sheets>
    <sheet name="Instructions" sheetId="4" r:id="rId1"/>
    <sheet name="Providers" sheetId="6" r:id="rId2"/>
    <sheet name="Procurement Request Form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I26" i="1" l="1"/>
  <c r="I25" i="1"/>
  <c r="I24" i="1"/>
  <c r="I23" i="1"/>
  <c r="I22" i="1"/>
  <c r="I21" i="1"/>
  <c r="I20" i="1"/>
  <c r="I19" i="1"/>
  <c r="I18" i="1"/>
  <c r="I17" i="1"/>
  <c r="F26" i="1"/>
  <c r="F25" i="1"/>
  <c r="F24" i="1"/>
  <c r="F23" i="1"/>
  <c r="F22" i="1"/>
  <c r="F21" i="1"/>
  <c r="F20" i="1"/>
  <c r="F19" i="1"/>
  <c r="F27" i="1" s="1"/>
  <c r="I27" i="1" l="1"/>
  <c r="F28" i="1"/>
  <c r="F29" i="1" s="1"/>
  <c r="I28" i="1" l="1"/>
  <c r="I29" i="1" s="1"/>
</calcChain>
</file>

<file path=xl/sharedStrings.xml><?xml version="1.0" encoding="utf-8"?>
<sst xmlns="http://schemas.openxmlformats.org/spreadsheetml/2006/main" count="196" uniqueCount="165">
  <si>
    <t>EANS 2 PROCUREMENT REQUEST INSTRUCTIONS:</t>
  </si>
  <si>
    <t>s</t>
  </si>
  <si>
    <t>Requestor Name</t>
  </si>
  <si>
    <t>Phone</t>
  </si>
  <si>
    <t xml:space="preserve">Email </t>
  </si>
  <si>
    <t>Request Date</t>
  </si>
  <si>
    <t>School Name</t>
  </si>
  <si>
    <t>Mailing Address/Shipping Address if different than Mailing Address</t>
  </si>
  <si>
    <t>City, State, Zip</t>
  </si>
  <si>
    <t>If the custodian (person responsible for state owned items) is different than the requestor, please name that person(s)/email</t>
  </si>
  <si>
    <r>
      <t xml:space="preserve">PROVIDER - Select the company providing the quote. </t>
    </r>
    <r>
      <rPr>
        <b/>
        <sz val="11"/>
        <color theme="1"/>
        <rFont val="Calibri"/>
        <family val="2"/>
        <scheme val="minor"/>
      </rPr>
      <t xml:space="preserve">Only one provider per request may be selected. </t>
    </r>
  </si>
  <si>
    <t>Other - Other providers for your item(s),not on the KDE list but available through the Commonwealth's Finance and Administration Cabinet, here:</t>
  </si>
  <si>
    <t>https://finance.ky.gov/office-of-the-controller/office-of-procurement-services/Pages/contract-connections.aspx</t>
  </si>
  <si>
    <t>**If there is no provider through any of the state resources, notify KDE at kdeEANS2covidprocurerequests@education.ky.gov</t>
  </si>
  <si>
    <t>Select the correct purchasing category, field is a drop down box with all of the available options, must match GMAP</t>
  </si>
  <si>
    <t>Enter Part numbers if applicable - must match quote from provider</t>
  </si>
  <si>
    <t>Enter the description of the item(s)</t>
  </si>
  <si>
    <t>The Dept Object will be filled in by KDE based on the purchasing category selected.</t>
  </si>
  <si>
    <t>Enter the Quantity and Unit Price</t>
  </si>
  <si>
    <t>The Amount and Total columns have formulas that will calculate the amounts for you</t>
  </si>
  <si>
    <t>Only ten (10) line items per procurement request.  If you have additional requests, please use a new form.</t>
  </si>
  <si>
    <t>EANS Category</t>
  </si>
  <si>
    <t>Department Object</t>
  </si>
  <si>
    <t>Supplies to sanitize, disinfect, and clean school facilities</t>
  </si>
  <si>
    <t>SD</t>
  </si>
  <si>
    <t>Personal Protective Equipment (PPE)</t>
  </si>
  <si>
    <t>PP</t>
  </si>
  <si>
    <t>Improving ventilation systems, including windows or portable air purification systems</t>
  </si>
  <si>
    <t>VW</t>
  </si>
  <si>
    <t>Training and professional development for staff on sanitization, the use of PPE, and minimizing the spread of infectious diseases</t>
  </si>
  <si>
    <t>PD</t>
  </si>
  <si>
    <t>Physical barriers to facilitate social distancing</t>
  </si>
  <si>
    <t>PB</t>
  </si>
  <si>
    <t>Other materials, supplies or equipment recommended by the CDC for reopening and operation of school facilities to effectively maintain health and safety</t>
  </si>
  <si>
    <t>OM</t>
  </si>
  <si>
    <t>Expanding capacity to administer coronavirus testing to effectively monitor and suppress the virus;</t>
  </si>
  <si>
    <t>EA</t>
  </si>
  <si>
    <t>Educational technology</t>
  </si>
  <si>
    <t>TT</t>
  </si>
  <si>
    <t>Redeveloping instructional plans for remote or hybrid learning or to address learning loss;</t>
  </si>
  <si>
    <t>RI</t>
  </si>
  <si>
    <t>Leasing sites or spaces to ensure social distancing</t>
  </si>
  <si>
    <t>LS</t>
  </si>
  <si>
    <t>Reasonable transportation costs</t>
  </si>
  <si>
    <t>TD</t>
  </si>
  <si>
    <t>Initiating and maintaining education and support services or assistance for remote or hybrid learning or to address learning loss</t>
  </si>
  <si>
    <t>IE</t>
  </si>
  <si>
    <t>Company</t>
  </si>
  <si>
    <t>Contact Person</t>
  </si>
  <si>
    <t>Contact Email</t>
  </si>
  <si>
    <t>Products they provide</t>
  </si>
  <si>
    <t>Apple Inc-Eileen Crowley</t>
  </si>
  <si>
    <t>Eileen Crowley</t>
  </si>
  <si>
    <t>ecrowley@apple.com</t>
  </si>
  <si>
    <t>Apple IPADS, Macbooks, apple products</t>
  </si>
  <si>
    <t>CDWG-Rich McLean</t>
  </si>
  <si>
    <t>Rich McLean</t>
  </si>
  <si>
    <t>richmcl@cdw.com</t>
  </si>
  <si>
    <t>lenovo brand tablets, laptops, and networking/server systems and hardware. HP Brand laptops and chromebooks</t>
  </si>
  <si>
    <t>Encore Technologies-Brett Kiser</t>
  </si>
  <si>
    <t>Brett Kiser</t>
  </si>
  <si>
    <t>brett.kiser@encore.tech</t>
  </si>
  <si>
    <t>Dell brand laptops, chromebooks, computer pheripherals and hardware</t>
  </si>
  <si>
    <t>Encore Technologies-Ann Scott</t>
  </si>
  <si>
    <t>Ann Scott</t>
  </si>
  <si>
    <t>ann.scott@encore.tech</t>
  </si>
  <si>
    <t>Encore Technologies-Hans Roedig</t>
  </si>
  <si>
    <t>Hans Roedig</t>
  </si>
  <si>
    <t>hans.roedig@encore.tech</t>
  </si>
  <si>
    <t>Fastenal-Zachary Tepe</t>
  </si>
  <si>
    <t>Zachary Tepe</t>
  </si>
  <si>
    <t>ztepe@fastenal.com</t>
  </si>
  <si>
    <t>Cleaning supplies, janitorial, barriers, misc</t>
  </si>
  <si>
    <t>Grainger-John Prozanski</t>
  </si>
  <si>
    <t>John Prozanski</t>
  </si>
  <si>
    <t>John.Prozanski@grainger.com</t>
  </si>
  <si>
    <t>Insight Public Sector-Amy Hazzard</t>
  </si>
  <si>
    <t>Amy Hazzard</t>
  </si>
  <si>
    <t>TeamHazzard@insight.com</t>
  </si>
  <si>
    <t>Non cloud based software</t>
  </si>
  <si>
    <t>MSC-Nicole Allen</t>
  </si>
  <si>
    <t>Nicole Allen</t>
  </si>
  <si>
    <t>Nicole.Allen@mscdirect.com</t>
  </si>
  <si>
    <t>Office 360-Kenneth Lennon</t>
  </si>
  <si>
    <t>Kenneth Lennon</t>
  </si>
  <si>
    <t>k.lennon@office3sixty.com</t>
  </si>
  <si>
    <t>Prosys-Tricia Wilson</t>
  </si>
  <si>
    <t>Tricia Wilson</t>
  </si>
  <si>
    <t>Tricia.wilson@prosysis.com</t>
  </si>
  <si>
    <t>HP Tablets, laptops, computers</t>
  </si>
  <si>
    <t>Riverside Technologies-Joe Sandknop</t>
  </si>
  <si>
    <t>Chad Rooney</t>
  </si>
  <si>
    <t>CRooney@1RTI.com</t>
  </si>
  <si>
    <t>SHI-Kevin Polston</t>
  </si>
  <si>
    <t>Kevin Polston</t>
  </si>
  <si>
    <t>KYTN@SHI.com and Kevin_Polston@SHI.com</t>
  </si>
  <si>
    <t>Cloud based software, other software, Microsoft tablets, laptops, computers</t>
  </si>
  <si>
    <t>None Available</t>
  </si>
  <si>
    <t>Other Commonwealth Providers:</t>
  </si>
  <si>
    <t>Contract Connections - Finance and Administration Cabinet (ky.gov)</t>
  </si>
  <si>
    <t>KDE EANS2 Procurement Request Form</t>
  </si>
  <si>
    <r>
      <rPr>
        <i/>
        <sz val="12"/>
        <color theme="1"/>
        <rFont val="Calibri"/>
        <family val="2"/>
        <scheme val="minor"/>
      </rPr>
      <t>Fill out the form below according to the instructions.  Email the completed form to:</t>
    </r>
    <r>
      <rPr>
        <b/>
        <i/>
        <sz val="12"/>
        <color theme="1"/>
        <rFont val="Calibri"/>
        <family val="2"/>
        <scheme val="minor"/>
      </rPr>
      <t xml:space="preserve">  </t>
    </r>
    <r>
      <rPr>
        <b/>
        <i/>
        <sz val="14"/>
        <color theme="1"/>
        <rFont val="Calibri"/>
        <family val="2"/>
        <scheme val="minor"/>
      </rPr>
      <t>kdeEANS2covidprocurerequests@education.ky.gov</t>
    </r>
  </si>
  <si>
    <t>Requestor Name:</t>
  </si>
  <si>
    <t>Request Date:</t>
  </si>
  <si>
    <t>Phone:</t>
  </si>
  <si>
    <t>Email:</t>
  </si>
  <si>
    <t xml:space="preserve">Supplies to sanitize, disinfect, and clean school facilities </t>
  </si>
  <si>
    <t>School Name:</t>
  </si>
  <si>
    <t xml:space="preserve">Personal Protective Equipment (PPE) </t>
  </si>
  <si>
    <t>Mailing Address:</t>
  </si>
  <si>
    <t xml:space="preserve">Improving ventilation systems, including windows or portable air purification systems </t>
  </si>
  <si>
    <t>Shipping Address:</t>
  </si>
  <si>
    <t>Asset Custodian:</t>
  </si>
  <si>
    <t xml:space="preserve">Training and professional development for staff on sanitization, the use of PPE, and minimizing the spread of infectious diseases </t>
  </si>
  <si>
    <t>Asset Custodian Email:</t>
  </si>
  <si>
    <t xml:space="preserve">Physical barriers to facilitate social distancing </t>
  </si>
  <si>
    <t xml:space="preserve">Other materials, supplies or equipment recommended by the CDC for reopening and operation of school facilities to effectively maintain health and safety </t>
  </si>
  <si>
    <t xml:space="preserve">Educational technology </t>
  </si>
  <si>
    <t>All quotes should be attached with this request.</t>
  </si>
  <si>
    <t xml:space="preserve">Redeveloping instructional plans for remote or hybrid learning or to address learning loss </t>
  </si>
  <si>
    <t xml:space="preserve">Purchasing Category 
(Must Match Budget in GMAP)
</t>
  </si>
  <si>
    <t xml:space="preserve">Part Number
(Must Match Quote)
</t>
  </si>
  <si>
    <r>
      <t xml:space="preserve">Description
</t>
    </r>
    <r>
      <rPr>
        <i/>
        <sz val="8"/>
        <color theme="1"/>
        <rFont val="Calibri"/>
        <family val="2"/>
        <scheme val="minor"/>
      </rPr>
      <t>Please indicate date the service or commodity is needed</t>
    </r>
    <r>
      <rPr>
        <sz val="11"/>
        <color theme="1"/>
        <rFont val="Calibri"/>
        <family val="2"/>
        <scheme val="minor"/>
      </rPr>
      <t xml:space="preserve">
</t>
    </r>
  </si>
  <si>
    <t>Quantity</t>
  </si>
  <si>
    <t>Unit Price</t>
  </si>
  <si>
    <t>Amount</t>
  </si>
  <si>
    <t xml:space="preserve">Leasing sites or spaces to ensure social distancing </t>
  </si>
  <si>
    <t xml:space="preserve">Reasonable transportation costs </t>
  </si>
  <si>
    <t xml:space="preserve">Initiating and maintaining education and support services or assistance for remote or hybrid learning or to address learning loss </t>
  </si>
  <si>
    <t xml:space="preserve">Reimbursement for the expenses of any services or assistance described above that a non-public school incurred on or after March 13, 2020, except for services or assistance described in D-3. </t>
  </si>
  <si>
    <t>Department Object Name</t>
  </si>
  <si>
    <t>Total</t>
  </si>
  <si>
    <t>Expanding capacity to administer coronavirus testing to effectively monitor and suppress the virus</t>
  </si>
  <si>
    <r>
      <rPr>
        <b/>
        <sz val="8"/>
        <color theme="1"/>
        <rFont val="Calibri"/>
        <family val="2"/>
        <scheme val="minor"/>
      </rPr>
      <t>OCIS/KDE Approva</t>
    </r>
    <r>
      <rPr>
        <sz val="11"/>
        <color theme="1"/>
        <rFont val="Calibri"/>
        <family val="2"/>
        <scheme val="minor"/>
      </rPr>
      <t>l</t>
    </r>
  </si>
  <si>
    <t>Approved  By (Name)</t>
  </si>
  <si>
    <t>Signature</t>
  </si>
  <si>
    <t>Date</t>
  </si>
  <si>
    <t>Provider Master Agreement #:</t>
  </si>
  <si>
    <t>6% Admin Fee</t>
  </si>
  <si>
    <t>Sub Total</t>
  </si>
  <si>
    <t>OVEC Purchasing Record</t>
  </si>
  <si>
    <t>Purchasing Notes</t>
  </si>
  <si>
    <t>(one provider per request) Provider:</t>
  </si>
  <si>
    <t>***FOR OVEC USE ONLY</t>
  </si>
  <si>
    <t>Inventory Tag Needed</t>
  </si>
  <si>
    <t>Mailing City,State, Ziip</t>
  </si>
  <si>
    <t>Shipping City, State, Zip:</t>
  </si>
  <si>
    <t>Date of Action</t>
  </si>
  <si>
    <t>Order Status Description</t>
  </si>
  <si>
    <t>Return Email Address</t>
  </si>
  <si>
    <t>KDE EANS Budgets Team</t>
  </si>
  <si>
    <t>elise.crisp@education.ky.gov</t>
  </si>
  <si>
    <t>bethany.ford@education.ky.gov</t>
  </si>
  <si>
    <t>Elise Crisp</t>
  </si>
  <si>
    <t>Bethany Ford</t>
  </si>
  <si>
    <t>***KDE/OVEC OFFICE USE ONLY</t>
  </si>
  <si>
    <t>KPC website:</t>
  </si>
  <si>
    <t>https://www.kpc4me.com/all-awarded-contracts/</t>
  </si>
  <si>
    <t>AEPA website:</t>
  </si>
  <si>
    <t>https://shop.equallevel.com/grrec/session/new</t>
  </si>
  <si>
    <t>EANS-10 
Ver: 07/15/22</t>
  </si>
  <si>
    <t>Bryelle McDonald</t>
  </si>
  <si>
    <t>bryelle.mcdonald@education.ky.gov</t>
  </si>
  <si>
    <t>kaleigh.hillock@education.ky.gov</t>
  </si>
  <si>
    <t>Kaleigh Hillock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</si>
</sst>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color rgb="FF000000"/>
      <name val="Times New Roman"/>
      <family val="1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horizontal="right" wrapText="1"/>
    </xf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wrapText="1"/>
    </xf>
    <xf numFmtId="164" fontId="0" fillId="0" borderId="1" xfId="0" applyNumberFormat="1" applyBorder="1"/>
    <xf numFmtId="44" fontId="0" fillId="0" borderId="1" xfId="0" applyNumberFormat="1" applyBorder="1"/>
    <xf numFmtId="0" fontId="1" fillId="0" borderId="0" xfId="0" applyFont="1" applyAlignment="1">
      <alignment horizontal="right"/>
    </xf>
    <xf numFmtId="14" fontId="0" fillId="0" borderId="1" xfId="0" applyNumberForma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44" fontId="0" fillId="2" borderId="1" xfId="0" applyNumberFormat="1" applyFill="1" applyBorder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top"/>
    </xf>
    <xf numFmtId="0" fontId="1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top"/>
    </xf>
    <xf numFmtId="0" fontId="0" fillId="0" borderId="6" xfId="0" applyBorder="1"/>
    <xf numFmtId="0" fontId="0" fillId="0" borderId="7" xfId="0" applyBorder="1" applyAlignment="1">
      <alignment wrapText="1"/>
    </xf>
    <xf numFmtId="0" fontId="8" fillId="0" borderId="7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0" fillId="3" borderId="3" xfId="0" applyFill="1" applyBorder="1" applyAlignment="1">
      <alignment wrapText="1"/>
    </xf>
    <xf numFmtId="0" fontId="0" fillId="3" borderId="4" xfId="0" applyFill="1" applyBorder="1"/>
    <xf numFmtId="0" fontId="0" fillId="3" borderId="5" xfId="0" applyFill="1" applyBorder="1"/>
    <xf numFmtId="0" fontId="0" fillId="0" borderId="0" xfId="0" applyAlignment="1">
      <alignment horizontal="right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/>
    </xf>
    <xf numFmtId="0" fontId="3" fillId="0" borderId="10" xfId="0" applyFont="1" applyBorder="1" applyAlignment="1">
      <alignment wrapText="1"/>
    </xf>
    <xf numFmtId="0" fontId="0" fillId="3" borderId="4" xfId="0" applyFill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1" fontId="0" fillId="0" borderId="1" xfId="0" applyNumberFormat="1" applyBorder="1"/>
    <xf numFmtId="0" fontId="1" fillId="0" borderId="1" xfId="0" applyFont="1" applyBorder="1"/>
    <xf numFmtId="0" fontId="13" fillId="0" borderId="1" xfId="1" applyBorder="1"/>
    <xf numFmtId="0" fontId="6" fillId="0" borderId="2" xfId="0" applyFont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14" fillId="0" borderId="12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9" fillId="4" borderId="8" xfId="0" applyFont="1" applyFill="1" applyBorder="1"/>
    <xf numFmtId="0" fontId="0" fillId="4" borderId="9" xfId="0" applyFill="1" applyBorder="1"/>
    <xf numFmtId="0" fontId="1" fillId="4" borderId="0" xfId="0" applyFont="1" applyFill="1"/>
    <xf numFmtId="0" fontId="4" fillId="0" borderId="0" xfId="0" applyFont="1"/>
    <xf numFmtId="0" fontId="13" fillId="0" borderId="0" xfId="1" applyAlignment="1"/>
    <xf numFmtId="0" fontId="13" fillId="0" borderId="0" xfId="1"/>
    <xf numFmtId="0" fontId="0" fillId="0" borderId="8" xfId="0" applyBorder="1"/>
    <xf numFmtId="0" fontId="0" fillId="0" borderId="14" xfId="0" applyBorder="1" applyAlignment="1">
      <alignment vertical="top"/>
    </xf>
    <xf numFmtId="0" fontId="15" fillId="0" borderId="0" xfId="1" applyFont="1" applyAlignment="1"/>
    <xf numFmtId="0" fontId="6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/>
    <xf numFmtId="1" fontId="0" fillId="0" borderId="0" xfId="0" applyNumberFormat="1" applyBorder="1"/>
    <xf numFmtId="44" fontId="0" fillId="0" borderId="1" xfId="0" applyNumberFormat="1" applyBorder="1" applyAlignment="1">
      <alignment horizontal="right"/>
    </xf>
    <xf numFmtId="164" fontId="14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4" fontId="0" fillId="0" borderId="1" xfId="0" applyNumberFormat="1" applyBorder="1" applyAlignment="1">
      <alignment horizontal="center" wrapText="1"/>
    </xf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164" fontId="0" fillId="5" borderId="1" xfId="0" applyNumberFormat="1" applyFill="1" applyBorder="1"/>
    <xf numFmtId="44" fontId="0" fillId="5" borderId="1" xfId="0" applyNumberFormat="1" applyFill="1" applyBorder="1"/>
    <xf numFmtId="0" fontId="0" fillId="5" borderId="1" xfId="0" applyFill="1" applyBorder="1"/>
    <xf numFmtId="164" fontId="1" fillId="5" borderId="0" xfId="0" applyNumberFormat="1" applyFont="1" applyFill="1" applyBorder="1" applyAlignment="1">
      <alignment horizontal="right"/>
    </xf>
    <xf numFmtId="164" fontId="14" fillId="5" borderId="0" xfId="0" applyNumberFormat="1" applyFont="1" applyFill="1" applyBorder="1" applyAlignment="1">
      <alignment horizontal="right"/>
    </xf>
    <xf numFmtId="44" fontId="0" fillId="5" borderId="1" xfId="0" applyNumberFormat="1" applyFill="1" applyBorder="1" applyAlignment="1">
      <alignment horizontal="right"/>
    </xf>
    <xf numFmtId="0" fontId="1" fillId="5" borderId="0" xfId="0" applyFont="1" applyFill="1" applyAlignment="1">
      <alignment horizontal="right"/>
    </xf>
    <xf numFmtId="0" fontId="0" fillId="5" borderId="1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shrinkToFit="1"/>
    </xf>
    <xf numFmtId="0" fontId="14" fillId="0" borderId="0" xfId="0" applyFont="1" applyFill="1" applyBorder="1" applyAlignment="1">
      <alignment vertical="center" wrapText="1"/>
    </xf>
    <xf numFmtId="0" fontId="13" fillId="0" borderId="0" xfId="1" applyFill="1" applyBorder="1" applyAlignment="1">
      <alignment vertical="center" wrapText="1"/>
    </xf>
    <xf numFmtId="0" fontId="0" fillId="0" borderId="10" xfId="0" applyBorder="1" applyAlignment="1">
      <alignment horizontal="center"/>
    </xf>
    <xf numFmtId="44" fontId="0" fillId="0" borderId="8" xfId="0" applyNumberFormat="1" applyBorder="1"/>
    <xf numFmtId="1" fontId="0" fillId="5" borderId="1" xfId="0" applyNumberFormat="1" applyFill="1" applyBorder="1"/>
    <xf numFmtId="0" fontId="13" fillId="0" borderId="0" xfId="1" applyAlignment="1">
      <alignment vertical="center"/>
    </xf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  <color rgb="FF7D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ethany.ford@education.ky.gov" TargetMode="External"/><Relationship Id="rId2" Type="http://schemas.openxmlformats.org/officeDocument/2006/relationships/hyperlink" Target="mailto:elise.crisp@education.ky.gov" TargetMode="External"/><Relationship Id="rId1" Type="http://schemas.openxmlformats.org/officeDocument/2006/relationships/hyperlink" Target="https://finance.ky.gov/office-of-the-controller/office-of-procurement-services/Pages/contract-connections.asp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bryelle.mcdonald@education.ky.gov" TargetMode="External"/><Relationship Id="rId4" Type="http://schemas.openxmlformats.org/officeDocument/2006/relationships/hyperlink" Target="mailto:kaleigh.hillock@education.ky.gov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nam11.safelinks.protection.outlook.com/?url=https%3A%2F%2Fshop.equallevel.com%2Fgrrec%2Fsession%2Fnew&amp;data=04%7C01%7Ckay.kennedy2%40education.ky.gov%7C2e55a6bf58734340017308d9f8638fb8%7C9360c11f90e64706ad0025fcdc9e2ed1%7C0%7C0%7C637813928781702101%7CUnknown%7CTWFpbGZsb3d8eyJWIjoiMC4wLjAwMDAiLCJQIjoiV2luMzIiLCJBTiI6Ik1haWwiLCJXVCI6Mn0%3D%7C3000&amp;sdata=2ohyE4wDhNeytrmsC%2Fdnt7yExWC%2BvGho1xVYVPQUcz0%3D&amp;reserved=0" TargetMode="External"/><Relationship Id="rId3" Type="http://schemas.openxmlformats.org/officeDocument/2006/relationships/hyperlink" Target="mailto:CRooney@1RTI.com" TargetMode="External"/><Relationship Id="rId7" Type="http://schemas.openxmlformats.org/officeDocument/2006/relationships/hyperlink" Target="https://nam11.safelinks.protection.outlook.com/?url=https%3A%2F%2Fwww.kpc4me.com%2Fall-awarded-contracts%2F&amp;data=04%7C01%7Ckay.kennedy2%40education.ky.gov%7C2e55a6bf58734340017308d9f8638fb8%7C9360c11f90e64706ad0025fcdc9e2ed1%7C0%7C0%7C637813928781702101%7CUnknown%7CTWFpbGZsb3d8eyJWIjoiMC4wLjAwMDAiLCJQIjoiV2luMzIiLCJBTiI6Ik1haWwiLCJXVCI6Mn0%3D%7C3000&amp;sdata=wfgO2WaNOKHPni9YmxcFyuIqnxpJmsS%2BpnCqUqMsftA%3D&amp;reserved=0" TargetMode="External"/><Relationship Id="rId2" Type="http://schemas.openxmlformats.org/officeDocument/2006/relationships/hyperlink" Target="mailto:richmcl@cdw.com" TargetMode="External"/><Relationship Id="rId1" Type="http://schemas.openxmlformats.org/officeDocument/2006/relationships/hyperlink" Target="mailto:John.Prozanski@grainger.com" TargetMode="External"/><Relationship Id="rId6" Type="http://schemas.openxmlformats.org/officeDocument/2006/relationships/hyperlink" Target="mailto:Tricia.wilson@prosysis.com" TargetMode="External"/><Relationship Id="rId5" Type="http://schemas.openxmlformats.org/officeDocument/2006/relationships/hyperlink" Target="https://finance.ky.gov/office-of-the-controller/office-of-procurement-services/Pages/contract-connections.aspx" TargetMode="External"/><Relationship Id="rId4" Type="http://schemas.openxmlformats.org/officeDocument/2006/relationships/hyperlink" Target="mailto:ecrowley@apple.com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526C5-3AF3-4DB1-8560-C52ED54A9279}">
  <dimension ref="A1:C46"/>
  <sheetViews>
    <sheetView topLeftCell="A29" zoomScale="90" zoomScaleNormal="90" workbookViewId="0">
      <selection activeCell="A41" sqref="A41"/>
    </sheetView>
  </sheetViews>
  <sheetFormatPr defaultColWidth="0" defaultRowHeight="15" zeroHeight="1" x14ac:dyDescent="0.25"/>
  <cols>
    <col min="1" max="1" width="107.42578125" bestFit="1" customWidth="1"/>
    <col min="2" max="2" width="14" customWidth="1"/>
    <col min="3" max="3" width="1.42578125" customWidth="1"/>
    <col min="4" max="16384" width="8.85546875" hidden="1"/>
  </cols>
  <sheetData>
    <row r="1" spans="1:1" x14ac:dyDescent="0.25">
      <c r="A1" s="49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ht="30" x14ac:dyDescent="0.25">
      <c r="A12" s="1" t="s">
        <v>11</v>
      </c>
    </row>
    <row r="13" spans="1:1" x14ac:dyDescent="0.25">
      <c r="A13" s="51" t="s">
        <v>12</v>
      </c>
    </row>
    <row r="14" spans="1:1" x14ac:dyDescent="0.25">
      <c r="A14" s="55" t="s">
        <v>13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2" x14ac:dyDescent="0.25">
      <c r="A17" t="s">
        <v>16</v>
      </c>
    </row>
    <row r="18" spans="1:2" x14ac:dyDescent="0.25">
      <c r="A18" t="s">
        <v>17</v>
      </c>
    </row>
    <row r="19" spans="1:2" x14ac:dyDescent="0.25">
      <c r="A19" t="s">
        <v>18</v>
      </c>
    </row>
    <row r="20" spans="1:2" x14ac:dyDescent="0.25">
      <c r="A20" t="s">
        <v>19</v>
      </c>
    </row>
    <row r="21" spans="1:2" x14ac:dyDescent="0.25">
      <c r="A21" s="50" t="s">
        <v>20</v>
      </c>
    </row>
    <row r="22" spans="1:2" x14ac:dyDescent="0.25"/>
    <row r="23" spans="1:2" ht="30.75" thickBot="1" x14ac:dyDescent="0.3">
      <c r="A23" s="14" t="s">
        <v>21</v>
      </c>
      <c r="B23" s="14" t="s">
        <v>22</v>
      </c>
    </row>
    <row r="24" spans="1:2" ht="15.75" thickBot="1" x14ac:dyDescent="0.3">
      <c r="A24" s="45" t="s">
        <v>23</v>
      </c>
      <c r="B24" s="15" t="s">
        <v>24</v>
      </c>
    </row>
    <row r="25" spans="1:2" ht="15.75" thickBot="1" x14ac:dyDescent="0.3">
      <c r="A25" s="46" t="s">
        <v>25</v>
      </c>
      <c r="B25" s="15" t="s">
        <v>26</v>
      </c>
    </row>
    <row r="26" spans="1:2" ht="15.75" thickBot="1" x14ac:dyDescent="0.3">
      <c r="A26" s="46" t="s">
        <v>27</v>
      </c>
      <c r="B26" s="15" t="s">
        <v>28</v>
      </c>
    </row>
    <row r="27" spans="1:2" ht="15.75" thickBot="1" x14ac:dyDescent="0.3">
      <c r="A27" s="46" t="s">
        <v>29</v>
      </c>
      <c r="B27" s="15" t="s">
        <v>30</v>
      </c>
    </row>
    <row r="28" spans="1:2" ht="15.75" thickBot="1" x14ac:dyDescent="0.3">
      <c r="A28" s="46" t="s">
        <v>31</v>
      </c>
      <c r="B28" s="15" t="s">
        <v>32</v>
      </c>
    </row>
    <row r="29" spans="1:2" ht="26.25" thickBot="1" x14ac:dyDescent="0.3">
      <c r="A29" s="46" t="s">
        <v>33</v>
      </c>
      <c r="B29" s="15" t="s">
        <v>34</v>
      </c>
    </row>
    <row r="30" spans="1:2" ht="15.75" thickBot="1" x14ac:dyDescent="0.3">
      <c r="A30" s="46" t="s">
        <v>35</v>
      </c>
      <c r="B30" s="15" t="s">
        <v>36</v>
      </c>
    </row>
    <row r="31" spans="1:2" ht="15.75" thickBot="1" x14ac:dyDescent="0.3">
      <c r="A31" s="46" t="s">
        <v>37</v>
      </c>
      <c r="B31" s="15" t="s">
        <v>38</v>
      </c>
    </row>
    <row r="32" spans="1:2" ht="15.75" thickBot="1" x14ac:dyDescent="0.3">
      <c r="A32" s="46" t="s">
        <v>39</v>
      </c>
      <c r="B32" s="15" t="s">
        <v>40</v>
      </c>
    </row>
    <row r="33" spans="1:2" ht="15.75" thickBot="1" x14ac:dyDescent="0.3">
      <c r="A33" s="46" t="s">
        <v>41</v>
      </c>
      <c r="B33" s="15" t="s">
        <v>42</v>
      </c>
    </row>
    <row r="34" spans="1:2" ht="15.75" thickBot="1" x14ac:dyDescent="0.3">
      <c r="A34" s="46" t="s">
        <v>43</v>
      </c>
      <c r="B34" s="15" t="s">
        <v>44</v>
      </c>
    </row>
    <row r="35" spans="1:2" ht="15.75" thickBot="1" x14ac:dyDescent="0.3">
      <c r="A35" s="46" t="s">
        <v>45</v>
      </c>
      <c r="B35" s="15" t="s">
        <v>46</v>
      </c>
    </row>
    <row r="36" spans="1:2" x14ac:dyDescent="0.25"/>
    <row r="37" spans="1:2" x14ac:dyDescent="0.25">
      <c r="A37" s="74" t="s">
        <v>150</v>
      </c>
    </row>
    <row r="38" spans="1:2" x14ac:dyDescent="0.25">
      <c r="A38" s="74" t="s">
        <v>153</v>
      </c>
    </row>
    <row r="39" spans="1:2" x14ac:dyDescent="0.25">
      <c r="A39" s="74" t="s">
        <v>154</v>
      </c>
    </row>
    <row r="40" spans="1:2" x14ac:dyDescent="0.25">
      <c r="A40" s="74" t="s">
        <v>161</v>
      </c>
    </row>
    <row r="41" spans="1:2" x14ac:dyDescent="0.25">
      <c r="A41" s="74" t="s">
        <v>164</v>
      </c>
    </row>
    <row r="42" spans="1:2" x14ac:dyDescent="0.25">
      <c r="A42" s="75" t="s">
        <v>151</v>
      </c>
    </row>
    <row r="43" spans="1:2" x14ac:dyDescent="0.25">
      <c r="A43" s="75" t="s">
        <v>152</v>
      </c>
    </row>
    <row r="44" spans="1:2" x14ac:dyDescent="0.25">
      <c r="A44" s="79" t="s">
        <v>162</v>
      </c>
    </row>
    <row r="45" spans="1:2" x14ac:dyDescent="0.25">
      <c r="A45" s="52" t="s">
        <v>163</v>
      </c>
    </row>
    <row r="46" spans="1:2" x14ac:dyDescent="0.25"/>
  </sheetData>
  <hyperlinks>
    <hyperlink ref="A13" r:id="rId1" xr:uid="{69BCEBB6-F7EE-41F1-89FA-08A9CBCBE63E}"/>
    <hyperlink ref="A42" r:id="rId2" xr:uid="{0440E90D-7D7D-47C6-9CFA-D8C972744AFA}"/>
    <hyperlink ref="A43" r:id="rId3" xr:uid="{24EDB3AC-A542-408A-BBE9-A0418C1454BB}"/>
    <hyperlink ref="A45" r:id="rId4" xr:uid="{04719EBC-DA92-4CEC-8F1F-8E1FA0475E14}"/>
    <hyperlink ref="A44" r:id="rId5" display="mailto:bryelle.mcdonald@education.ky.gov" xr:uid="{5E32060B-B959-4711-B724-C24D32C98634}"/>
  </hyperlinks>
  <pageMargins left="0.7" right="0.7" top="0.75" bottom="0.75" header="0.3" footer="0.3"/>
  <pageSetup orientation="portrait" horizontalDpi="300" verticalDpi="3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FABC1-E7B5-4122-A5B3-22D2B9881183}">
  <dimension ref="A1:D24"/>
  <sheetViews>
    <sheetView topLeftCell="A2" workbookViewId="0">
      <selection activeCell="D15" sqref="D15"/>
    </sheetView>
  </sheetViews>
  <sheetFormatPr defaultRowHeight="15" x14ac:dyDescent="0.25"/>
  <cols>
    <col min="1" max="1" width="32" customWidth="1"/>
    <col min="2" max="2" width="20.42578125" customWidth="1"/>
    <col min="3" max="3" width="25.85546875" customWidth="1"/>
    <col min="4" max="4" width="65.140625" customWidth="1"/>
  </cols>
  <sheetData>
    <row r="1" spans="1:4" ht="14.45" customHeight="1" x14ac:dyDescent="0.25">
      <c r="A1" s="37" t="s">
        <v>47</v>
      </c>
      <c r="B1" s="37" t="s">
        <v>48</v>
      </c>
      <c r="C1" s="37" t="s">
        <v>49</v>
      </c>
      <c r="D1" s="37" t="s">
        <v>50</v>
      </c>
    </row>
    <row r="2" spans="1:4" ht="15" customHeight="1" x14ac:dyDescent="0.25">
      <c r="A2" s="2" t="s">
        <v>51</v>
      </c>
      <c r="B2" s="2" t="s">
        <v>52</v>
      </c>
      <c r="C2" s="38" t="s">
        <v>53</v>
      </c>
      <c r="D2" s="2" t="s">
        <v>54</v>
      </c>
    </row>
    <row r="3" spans="1:4" ht="15" customHeight="1" x14ac:dyDescent="0.25">
      <c r="A3" s="2" t="s">
        <v>55</v>
      </c>
      <c r="B3" s="2" t="s">
        <v>56</v>
      </c>
      <c r="C3" s="38" t="s">
        <v>57</v>
      </c>
      <c r="D3" s="6" t="s">
        <v>58</v>
      </c>
    </row>
    <row r="4" spans="1:4" ht="15" customHeight="1" x14ac:dyDescent="0.25">
      <c r="A4" s="2" t="s">
        <v>59</v>
      </c>
      <c r="B4" s="2" t="s">
        <v>60</v>
      </c>
      <c r="C4" s="2" t="s">
        <v>61</v>
      </c>
      <c r="D4" s="6" t="s">
        <v>62</v>
      </c>
    </row>
    <row r="5" spans="1:4" ht="15" customHeight="1" x14ac:dyDescent="0.25">
      <c r="A5" s="2" t="s">
        <v>63</v>
      </c>
      <c r="B5" s="2" t="s">
        <v>64</v>
      </c>
      <c r="C5" s="2" t="s">
        <v>65</v>
      </c>
      <c r="D5" s="6" t="s">
        <v>62</v>
      </c>
    </row>
    <row r="6" spans="1:4" ht="15" customHeight="1" x14ac:dyDescent="0.25">
      <c r="A6" s="2" t="s">
        <v>66</v>
      </c>
      <c r="B6" s="2" t="s">
        <v>67</v>
      </c>
      <c r="C6" s="2" t="s">
        <v>68</v>
      </c>
      <c r="D6" s="6" t="s">
        <v>62</v>
      </c>
    </row>
    <row r="7" spans="1:4" ht="1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</row>
    <row r="8" spans="1:4" ht="15" customHeight="1" x14ac:dyDescent="0.25">
      <c r="A8" s="2" t="s">
        <v>73</v>
      </c>
      <c r="B8" s="2" t="s">
        <v>74</v>
      </c>
      <c r="C8" s="38" t="s">
        <v>75</v>
      </c>
      <c r="D8" s="2" t="s">
        <v>72</v>
      </c>
    </row>
    <row r="9" spans="1:4" ht="15" customHeight="1" x14ac:dyDescent="0.25">
      <c r="A9" s="2" t="s">
        <v>76</v>
      </c>
      <c r="B9" s="2" t="s">
        <v>77</v>
      </c>
      <c r="C9" s="2" t="s">
        <v>78</v>
      </c>
      <c r="D9" s="2" t="s">
        <v>79</v>
      </c>
    </row>
    <row r="10" spans="1:4" ht="15" customHeight="1" x14ac:dyDescent="0.25">
      <c r="A10" s="2" t="s">
        <v>80</v>
      </c>
      <c r="B10" s="2" t="s">
        <v>81</v>
      </c>
      <c r="C10" s="2" t="s">
        <v>82</v>
      </c>
      <c r="D10" s="2" t="s">
        <v>72</v>
      </c>
    </row>
    <row r="11" spans="1:4" ht="15" customHeight="1" x14ac:dyDescent="0.25">
      <c r="A11" s="2" t="s">
        <v>83</v>
      </c>
      <c r="B11" s="2" t="s">
        <v>84</v>
      </c>
      <c r="C11" s="2" t="s">
        <v>85</v>
      </c>
      <c r="D11" s="2" t="s">
        <v>72</v>
      </c>
    </row>
    <row r="12" spans="1:4" ht="15" customHeight="1" x14ac:dyDescent="0.25">
      <c r="A12" s="2" t="s">
        <v>86</v>
      </c>
      <c r="B12" s="2" t="s">
        <v>87</v>
      </c>
      <c r="C12" s="38" t="s">
        <v>88</v>
      </c>
      <c r="D12" s="2" t="s">
        <v>89</v>
      </c>
    </row>
    <row r="13" spans="1:4" ht="15" customHeight="1" x14ac:dyDescent="0.25">
      <c r="A13" s="2" t="s">
        <v>90</v>
      </c>
      <c r="B13" s="2" t="s">
        <v>91</v>
      </c>
      <c r="C13" s="38" t="s">
        <v>92</v>
      </c>
      <c r="D13" s="2" t="s">
        <v>89</v>
      </c>
    </row>
    <row r="14" spans="1:4" ht="15" customHeight="1" x14ac:dyDescent="0.25">
      <c r="A14" s="2" t="s">
        <v>93</v>
      </c>
      <c r="B14" s="2" t="s">
        <v>94</v>
      </c>
      <c r="C14" s="6" t="s">
        <v>95</v>
      </c>
      <c r="D14" s="6" t="s">
        <v>96</v>
      </c>
    </row>
    <row r="15" spans="1:4" ht="15" customHeight="1" x14ac:dyDescent="0.25">
      <c r="A15" s="40" t="s">
        <v>97</v>
      </c>
    </row>
    <row r="16" spans="1:4" ht="15" customHeight="1" x14ac:dyDescent="0.25"/>
    <row r="17" spans="1:1" ht="15" customHeight="1" x14ac:dyDescent="0.25">
      <c r="A17" t="s">
        <v>98</v>
      </c>
    </row>
    <row r="18" spans="1:1" ht="15" customHeight="1" x14ac:dyDescent="0.25">
      <c r="A18" s="52" t="s">
        <v>99</v>
      </c>
    </row>
    <row r="19" spans="1:1" ht="15" customHeight="1" x14ac:dyDescent="0.25"/>
    <row r="20" spans="1:1" x14ac:dyDescent="0.25">
      <c r="A20" t="s">
        <v>156</v>
      </c>
    </row>
    <row r="21" spans="1:1" x14ac:dyDescent="0.25">
      <c r="A21" s="79" t="s">
        <v>157</v>
      </c>
    </row>
    <row r="23" spans="1:1" x14ac:dyDescent="0.25">
      <c r="A23" s="80" t="s">
        <v>158</v>
      </c>
    </row>
    <row r="24" spans="1:1" x14ac:dyDescent="0.25">
      <c r="A24" s="79" t="s">
        <v>159</v>
      </c>
    </row>
  </sheetData>
  <hyperlinks>
    <hyperlink ref="C8" r:id="rId1" xr:uid="{E2765F03-9E68-495C-B145-198BC1C5F656}"/>
    <hyperlink ref="C3" r:id="rId2" xr:uid="{8858722A-2C84-4ECB-9387-A67E089263B1}"/>
    <hyperlink ref="C13" r:id="rId3" xr:uid="{EE6547D2-B625-4AFE-A70A-9CC8637B5BDC}"/>
    <hyperlink ref="C2" r:id="rId4" xr:uid="{139DA764-9F99-4E2A-A90D-32D0270BC61C}"/>
    <hyperlink ref="A18" r:id="rId5" display="https://finance.ky.gov/office-of-the-controller/office-of-procurement-services/Pages/contract-connections.aspx" xr:uid="{36D8B22D-8ED3-44D8-A8A4-8C37C0B56059}"/>
    <hyperlink ref="C12" r:id="rId6" xr:uid="{9176A505-C86A-4265-8D4B-12AB2E02B736}"/>
    <hyperlink ref="A21" r:id="rId7" display="https://nam11.safelinks.protection.outlook.com/?url=https%3A%2F%2Fwww.kpc4me.com%2Fall-awarded-contracts%2F&amp;data=04%7C01%7Ckay.kennedy2%40education.ky.gov%7C2e55a6bf58734340017308d9f8638fb8%7C9360c11f90e64706ad0025fcdc9e2ed1%7C0%7C0%7C637813928781702101%7CUnknown%7CTWFpbGZsb3d8eyJWIjoiMC4wLjAwMDAiLCJQIjoiV2luMzIiLCJBTiI6Ik1haWwiLCJXVCI6Mn0%3D%7C3000&amp;sdata=wfgO2WaNOKHPni9YmxcFyuIqnxpJmsS%2BpnCqUqMsftA%3D&amp;reserved=0" xr:uid="{AEDA55A2-D680-472E-97C5-62AB08311152}"/>
    <hyperlink ref="A24" r:id="rId8" display="https://nam11.safelinks.protection.outlook.com/?url=https%3A%2F%2Fshop.equallevel.com%2Fgrrec%2Fsession%2Fnew&amp;data=04%7C01%7Ckay.kennedy2%40education.ky.gov%7C2e55a6bf58734340017308d9f8638fb8%7C9360c11f90e64706ad0025fcdc9e2ed1%7C0%7C0%7C637813928781702101%7CUnknown%7CTWFpbGZsb3d8eyJWIjoiMC4wLjAwMDAiLCJQIjoiV2luMzIiLCJBTiI6Ik1haWwiLCJXVCI6Mn0%3D%7C3000&amp;sdata=2ohyE4wDhNeytrmsC%2Fdnt7yExWC%2BvGho1xVYVPQUcz0%3D&amp;reserved=0" xr:uid="{451C6A76-6898-43A0-B0CF-35F74F5BA160}"/>
  </hyperlinks>
  <pageMargins left="0.7" right="0.7" top="0.75" bottom="0.75" header="0.3" footer="0.3"/>
  <pageSetup orientation="portrait" horizontalDpi="300" verticalDpi="300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DC289-0905-4941-82BB-5F84E31B0EB8}">
  <sheetPr>
    <pageSetUpPr fitToPage="1"/>
  </sheetPr>
  <dimension ref="A1:N46"/>
  <sheetViews>
    <sheetView showGridLines="0" tabSelected="1" topLeftCell="A15" zoomScale="90" zoomScaleNormal="90" workbookViewId="0">
      <selection activeCell="B33" sqref="B33"/>
    </sheetView>
  </sheetViews>
  <sheetFormatPr defaultColWidth="0" defaultRowHeight="15" zeroHeight="1" x14ac:dyDescent="0.25"/>
  <cols>
    <col min="1" max="1" width="33.5703125" style="1" customWidth="1"/>
    <col min="2" max="3" width="33.5703125" customWidth="1"/>
    <col min="4" max="4" width="8.140625" customWidth="1"/>
    <col min="5" max="5" width="10.85546875" customWidth="1"/>
    <col min="6" max="6" width="14.140625" customWidth="1"/>
    <col min="7" max="7" width="7.5703125" customWidth="1"/>
    <col min="8" max="8" width="11.42578125" customWidth="1"/>
    <col min="9" max="9" width="16" customWidth="1"/>
    <col min="10" max="10" width="9.140625" customWidth="1"/>
    <col min="11" max="11" width="1.140625" customWidth="1"/>
    <col min="12" max="12" width="8.85546875" hidden="1" customWidth="1"/>
    <col min="13" max="13" width="38" hidden="1" customWidth="1"/>
    <col min="14" max="14" width="8.140625" hidden="1" customWidth="1"/>
    <col min="15" max="16384" width="8.85546875" hidden="1"/>
  </cols>
  <sheetData>
    <row r="1" spans="1:13" ht="27.6" customHeight="1" x14ac:dyDescent="0.35">
      <c r="A1" s="47" t="s">
        <v>100</v>
      </c>
      <c r="B1" s="48"/>
      <c r="C1" s="48"/>
      <c r="D1" s="48"/>
      <c r="E1" s="48"/>
      <c r="F1" s="48"/>
      <c r="G1" s="48"/>
      <c r="H1" s="48"/>
      <c r="I1" s="48"/>
      <c r="J1" s="31" t="s">
        <v>160</v>
      </c>
    </row>
    <row r="2" spans="1:13" s="5" customFormat="1" ht="18.95" customHeight="1" x14ac:dyDescent="0.3">
      <c r="A2" s="4" t="s">
        <v>101</v>
      </c>
    </row>
    <row r="3" spans="1:13" x14ac:dyDescent="0.25"/>
    <row r="4" spans="1:13" x14ac:dyDescent="0.25">
      <c r="A4" s="18" t="s">
        <v>102</v>
      </c>
      <c r="B4" s="11"/>
      <c r="C4" s="9" t="s">
        <v>103</v>
      </c>
      <c r="D4" s="73"/>
    </row>
    <row r="5" spans="1:13" x14ac:dyDescent="0.25">
      <c r="A5" s="3" t="s">
        <v>104</v>
      </c>
      <c r="B5" s="11"/>
    </row>
    <row r="6" spans="1:13" x14ac:dyDescent="0.25">
      <c r="A6" s="3" t="s">
        <v>105</v>
      </c>
      <c r="B6" s="11"/>
    </row>
    <row r="7" spans="1:13" x14ac:dyDescent="0.25">
      <c r="A7" s="3"/>
      <c r="B7" s="12"/>
    </row>
    <row r="8" spans="1:13" x14ac:dyDescent="0.25">
      <c r="A8" s="18"/>
      <c r="B8" s="54"/>
      <c r="M8" s="16" t="s">
        <v>106</v>
      </c>
    </row>
    <row r="9" spans="1:13" x14ac:dyDescent="0.25">
      <c r="A9" s="3" t="s">
        <v>107</v>
      </c>
      <c r="B9" s="11"/>
      <c r="M9" s="16" t="s">
        <v>108</v>
      </c>
    </row>
    <row r="10" spans="1:13" x14ac:dyDescent="0.25">
      <c r="A10" s="3" t="s">
        <v>109</v>
      </c>
      <c r="B10" s="11"/>
      <c r="M10" s="16" t="s">
        <v>110</v>
      </c>
    </row>
    <row r="11" spans="1:13" ht="14.45" customHeight="1" x14ac:dyDescent="0.25">
      <c r="A11" s="3" t="s">
        <v>145</v>
      </c>
      <c r="B11" s="11"/>
      <c r="C11" s="3" t="s">
        <v>112</v>
      </c>
      <c r="D11" s="53"/>
      <c r="E11" s="43"/>
      <c r="F11" s="44"/>
      <c r="G11" s="57"/>
      <c r="H11" s="57"/>
      <c r="I11" s="57"/>
      <c r="M11" s="16" t="s">
        <v>113</v>
      </c>
    </row>
    <row r="12" spans="1:13" ht="12.95" customHeight="1" x14ac:dyDescent="0.25">
      <c r="A12" s="3" t="s">
        <v>111</v>
      </c>
      <c r="B12" s="2"/>
      <c r="C12" s="28" t="s">
        <v>114</v>
      </c>
      <c r="D12" s="53"/>
      <c r="E12" s="43"/>
      <c r="F12" s="44"/>
      <c r="G12" s="57"/>
      <c r="H12" s="57"/>
      <c r="I12" s="57"/>
      <c r="M12" s="16" t="s">
        <v>115</v>
      </c>
    </row>
    <row r="13" spans="1:13" x14ac:dyDescent="0.25">
      <c r="A13" s="3" t="s">
        <v>146</v>
      </c>
      <c r="B13" s="2"/>
      <c r="M13" s="16" t="s">
        <v>116</v>
      </c>
    </row>
    <row r="14" spans="1:13" x14ac:dyDescent="0.25">
      <c r="A14" s="28" t="s">
        <v>142</v>
      </c>
      <c r="B14" s="2"/>
      <c r="C14" s="28" t="s">
        <v>137</v>
      </c>
      <c r="D14" s="53"/>
      <c r="E14" s="44"/>
      <c r="F14" s="57"/>
      <c r="G14" s="57"/>
      <c r="H14" s="57"/>
      <c r="I14" s="57"/>
      <c r="M14" s="16" t="s">
        <v>117</v>
      </c>
    </row>
    <row r="15" spans="1:13" x14ac:dyDescent="0.25">
      <c r="A15" s="4" t="s">
        <v>118</v>
      </c>
      <c r="C15" s="4"/>
      <c r="G15" s="63" t="s">
        <v>143</v>
      </c>
      <c r="H15" s="63"/>
      <c r="I15" s="63"/>
      <c r="J15" s="63"/>
      <c r="M15" s="16" t="s">
        <v>119</v>
      </c>
    </row>
    <row r="16" spans="1:13" ht="56.25" x14ac:dyDescent="0.25">
      <c r="A16" s="42" t="s">
        <v>120</v>
      </c>
      <c r="B16" s="42" t="s">
        <v>121</v>
      </c>
      <c r="C16" s="42" t="s">
        <v>122</v>
      </c>
      <c r="D16" s="41" t="s">
        <v>123</v>
      </c>
      <c r="E16" s="41" t="s">
        <v>124</v>
      </c>
      <c r="F16" s="41" t="s">
        <v>125</v>
      </c>
      <c r="G16" s="64" t="s">
        <v>123</v>
      </c>
      <c r="H16" s="64" t="s">
        <v>124</v>
      </c>
      <c r="I16" s="64" t="s">
        <v>125</v>
      </c>
      <c r="J16" s="72" t="s">
        <v>144</v>
      </c>
      <c r="M16" s="16" t="s">
        <v>126</v>
      </c>
    </row>
    <row r="17" spans="1:14" x14ac:dyDescent="0.25">
      <c r="A17" s="39"/>
      <c r="B17" s="2"/>
      <c r="C17" s="2"/>
      <c r="D17" s="36"/>
      <c r="E17" s="7"/>
      <c r="F17" s="8">
        <f t="shared" ref="F17:F26" si="0">D17*E17</f>
        <v>0</v>
      </c>
      <c r="G17" s="78"/>
      <c r="H17" s="65"/>
      <c r="I17" s="66">
        <f t="shared" ref="I17:I26" si="1">G17*H17</f>
        <v>0</v>
      </c>
      <c r="J17" s="67"/>
      <c r="M17" s="16" t="s">
        <v>127</v>
      </c>
    </row>
    <row r="18" spans="1:14" x14ac:dyDescent="0.25">
      <c r="A18" s="39"/>
      <c r="B18" s="2"/>
      <c r="C18" s="2"/>
      <c r="D18" s="36"/>
      <c r="E18" s="7"/>
      <c r="F18" s="8">
        <f t="shared" si="0"/>
        <v>0</v>
      </c>
      <c r="G18" s="78"/>
      <c r="H18" s="65"/>
      <c r="I18" s="66">
        <f t="shared" si="1"/>
        <v>0</v>
      </c>
      <c r="J18" s="67"/>
      <c r="M18" s="16" t="s">
        <v>128</v>
      </c>
    </row>
    <row r="19" spans="1:14" x14ac:dyDescent="0.25">
      <c r="A19" s="39"/>
      <c r="B19" s="2"/>
      <c r="C19" s="2"/>
      <c r="D19" s="36"/>
      <c r="E19" s="7"/>
      <c r="F19" s="8">
        <f t="shared" si="0"/>
        <v>0</v>
      </c>
      <c r="G19" s="78"/>
      <c r="H19" s="65"/>
      <c r="I19" s="66">
        <f t="shared" si="1"/>
        <v>0</v>
      </c>
      <c r="J19" s="67"/>
      <c r="M19" s="16" t="s">
        <v>129</v>
      </c>
    </row>
    <row r="20" spans="1:14" x14ac:dyDescent="0.25">
      <c r="A20" s="39"/>
      <c r="B20" s="2"/>
      <c r="C20" s="2"/>
      <c r="D20" s="36"/>
      <c r="E20" s="7"/>
      <c r="F20" s="8">
        <f t="shared" si="0"/>
        <v>0</v>
      </c>
      <c r="G20" s="78"/>
      <c r="H20" s="65"/>
      <c r="I20" s="66">
        <f t="shared" si="1"/>
        <v>0</v>
      </c>
      <c r="J20" s="67"/>
    </row>
    <row r="21" spans="1:14" x14ac:dyDescent="0.25">
      <c r="A21" s="39"/>
      <c r="B21" s="2"/>
      <c r="C21" s="2"/>
      <c r="D21" s="36"/>
      <c r="E21" s="7"/>
      <c r="F21" s="8">
        <f t="shared" si="0"/>
        <v>0</v>
      </c>
      <c r="G21" s="78"/>
      <c r="H21" s="65"/>
      <c r="I21" s="66">
        <f t="shared" si="1"/>
        <v>0</v>
      </c>
      <c r="J21" s="67"/>
    </row>
    <row r="22" spans="1:14" x14ac:dyDescent="0.25">
      <c r="A22" s="39"/>
      <c r="B22" s="2"/>
      <c r="C22" s="2"/>
      <c r="D22" s="36"/>
      <c r="E22" s="7"/>
      <c r="F22" s="8">
        <f t="shared" si="0"/>
        <v>0</v>
      </c>
      <c r="G22" s="78"/>
      <c r="H22" s="65"/>
      <c r="I22" s="66">
        <f t="shared" si="1"/>
        <v>0</v>
      </c>
      <c r="J22" s="67"/>
      <c r="M22" s="19" t="s">
        <v>130</v>
      </c>
      <c r="N22" s="19" t="s">
        <v>22</v>
      </c>
    </row>
    <row r="23" spans="1:14" x14ac:dyDescent="0.25">
      <c r="A23" s="39"/>
      <c r="B23" s="2"/>
      <c r="C23" s="2"/>
      <c r="D23" s="36"/>
      <c r="E23" s="7"/>
      <c r="F23" s="8">
        <f t="shared" si="0"/>
        <v>0</v>
      </c>
      <c r="G23" s="78"/>
      <c r="H23" s="65"/>
      <c r="I23" s="66">
        <f t="shared" si="1"/>
        <v>0</v>
      </c>
      <c r="J23" s="67"/>
      <c r="M23" s="17" t="s">
        <v>23</v>
      </c>
      <c r="N23" s="29" t="s">
        <v>24</v>
      </c>
    </row>
    <row r="24" spans="1:14" x14ac:dyDescent="0.25">
      <c r="A24" s="39"/>
      <c r="B24" s="2"/>
      <c r="C24" s="2"/>
      <c r="D24" s="36"/>
      <c r="F24" s="8">
        <f t="shared" si="0"/>
        <v>0</v>
      </c>
      <c r="G24" s="78"/>
      <c r="H24" s="67"/>
      <c r="I24" s="66">
        <f t="shared" si="1"/>
        <v>0</v>
      </c>
      <c r="J24" s="67"/>
      <c r="M24" s="17" t="s">
        <v>25</v>
      </c>
      <c r="N24" s="29" t="s">
        <v>26</v>
      </c>
    </row>
    <row r="25" spans="1:14" x14ac:dyDescent="0.25">
      <c r="A25" s="39"/>
      <c r="B25" s="2"/>
      <c r="C25" s="2"/>
      <c r="D25" s="36"/>
      <c r="E25" s="7"/>
      <c r="F25" s="8">
        <f t="shared" si="0"/>
        <v>0</v>
      </c>
      <c r="G25" s="78"/>
      <c r="H25" s="65"/>
      <c r="I25" s="66">
        <f t="shared" si="1"/>
        <v>0</v>
      </c>
      <c r="J25" s="67"/>
      <c r="M25" s="17" t="s">
        <v>31</v>
      </c>
      <c r="N25" s="29" t="s">
        <v>32</v>
      </c>
    </row>
    <row r="26" spans="1:14" x14ac:dyDescent="0.25">
      <c r="A26" s="39"/>
      <c r="B26" s="2"/>
      <c r="C26" s="2"/>
      <c r="D26" s="36"/>
      <c r="E26" s="7"/>
      <c r="F26" s="8">
        <f t="shared" si="0"/>
        <v>0</v>
      </c>
      <c r="G26" s="78"/>
      <c r="H26" s="65"/>
      <c r="I26" s="66">
        <f t="shared" si="1"/>
        <v>0</v>
      </c>
      <c r="J26" s="67"/>
      <c r="M26" s="17" t="s">
        <v>33</v>
      </c>
      <c r="N26" s="29" t="s">
        <v>34</v>
      </c>
    </row>
    <row r="27" spans="1:14" x14ac:dyDescent="0.25">
      <c r="A27" s="56"/>
      <c r="B27" s="57"/>
      <c r="C27" s="57"/>
      <c r="D27" s="58"/>
      <c r="E27" s="61" t="s">
        <v>139</v>
      </c>
      <c r="F27" s="8">
        <f>SUM(F17:F26)</f>
        <v>0</v>
      </c>
      <c r="G27" s="68"/>
      <c r="H27" s="68"/>
      <c r="I27" s="66">
        <f>SUM(I17:I26)</f>
        <v>0</v>
      </c>
      <c r="J27" s="63"/>
      <c r="M27" s="17"/>
      <c r="N27" s="29"/>
    </row>
    <row r="28" spans="1:14" x14ac:dyDescent="0.25">
      <c r="A28" s="56"/>
      <c r="B28" s="57"/>
      <c r="C28" s="57"/>
      <c r="D28" s="58"/>
      <c r="E28" s="60" t="s">
        <v>138</v>
      </c>
      <c r="F28" s="59">
        <f>F27*0.06</f>
        <v>0</v>
      </c>
      <c r="G28" s="69"/>
      <c r="H28" s="69"/>
      <c r="I28" s="70">
        <f>I27*0.06</f>
        <v>0</v>
      </c>
      <c r="J28" s="63"/>
      <c r="M28" s="17"/>
      <c r="N28" s="29"/>
    </row>
    <row r="29" spans="1:14" x14ac:dyDescent="0.25">
      <c r="E29" s="9" t="s">
        <v>131</v>
      </c>
      <c r="F29" s="13">
        <f>SUM(F27:F28)</f>
        <v>0</v>
      </c>
      <c r="G29" s="71"/>
      <c r="H29" s="71"/>
      <c r="I29" s="66">
        <f>SUM(I27:I28)</f>
        <v>0</v>
      </c>
      <c r="J29" s="63"/>
      <c r="M29" s="17" t="s">
        <v>132</v>
      </c>
      <c r="N29" s="29" t="s">
        <v>36</v>
      </c>
    </row>
    <row r="30" spans="1:14" x14ac:dyDescent="0.25">
      <c r="M30" s="17" t="s">
        <v>37</v>
      </c>
      <c r="N30" s="29" t="s">
        <v>38</v>
      </c>
    </row>
    <row r="31" spans="1:14" x14ac:dyDescent="0.25">
      <c r="A31" s="25"/>
      <c r="B31" s="32" t="s">
        <v>155</v>
      </c>
      <c r="C31" s="26"/>
      <c r="D31" s="27"/>
      <c r="M31" s="17" t="s">
        <v>41</v>
      </c>
      <c r="N31" s="29" t="s">
        <v>42</v>
      </c>
    </row>
    <row r="32" spans="1:14" x14ac:dyDescent="0.25">
      <c r="A32" s="21"/>
      <c r="B32" s="28" t="s">
        <v>133</v>
      </c>
      <c r="D32" s="20"/>
      <c r="M32" s="17" t="s">
        <v>43</v>
      </c>
      <c r="N32" s="30" t="s">
        <v>44</v>
      </c>
    </row>
    <row r="33" spans="1:14" x14ac:dyDescent="0.25">
      <c r="A33" s="21"/>
      <c r="D33" s="20"/>
      <c r="M33" s="17" t="s">
        <v>110</v>
      </c>
      <c r="N33" s="29" t="s">
        <v>28</v>
      </c>
    </row>
    <row r="34" spans="1:14" x14ac:dyDescent="0.25">
      <c r="A34" s="34" t="s">
        <v>134</v>
      </c>
      <c r="B34" s="33" t="s">
        <v>149</v>
      </c>
      <c r="C34" s="33" t="s">
        <v>135</v>
      </c>
      <c r="D34" s="35" t="s">
        <v>136</v>
      </c>
      <c r="M34" s="17" t="s">
        <v>113</v>
      </c>
      <c r="N34" s="29" t="s">
        <v>30</v>
      </c>
    </row>
    <row r="35" spans="1:14" x14ac:dyDescent="0.25">
      <c r="A35" s="21"/>
      <c r="D35" s="20"/>
      <c r="M35" s="17" t="s">
        <v>119</v>
      </c>
      <c r="N35" s="29" t="s">
        <v>40</v>
      </c>
    </row>
    <row r="36" spans="1:14" x14ac:dyDescent="0.25">
      <c r="A36" s="21" t="s">
        <v>140</v>
      </c>
      <c r="D36" s="20"/>
    </row>
    <row r="37" spans="1:14" x14ac:dyDescent="0.25">
      <c r="A37" s="22" t="s">
        <v>147</v>
      </c>
      <c r="B37" s="23" t="s">
        <v>148</v>
      </c>
      <c r="C37" s="23" t="s">
        <v>141</v>
      </c>
      <c r="D37" s="24"/>
    </row>
    <row r="38" spans="1:14" x14ac:dyDescent="0.25">
      <c r="A38" s="62"/>
      <c r="B38" s="10"/>
      <c r="C38" s="53"/>
      <c r="D38" s="76"/>
    </row>
    <row r="39" spans="1:14" x14ac:dyDescent="0.25">
      <c r="A39" s="6"/>
      <c r="B39" s="2"/>
      <c r="C39" s="77"/>
      <c r="D39" s="76"/>
    </row>
    <row r="40" spans="1:14" x14ac:dyDescent="0.25">
      <c r="A40" s="6"/>
      <c r="B40" s="2"/>
      <c r="C40" s="53"/>
      <c r="D40" s="44"/>
    </row>
    <row r="41" spans="1:14" x14ac:dyDescent="0.25">
      <c r="A41" s="6"/>
      <c r="B41" s="2"/>
      <c r="C41" s="53"/>
      <c r="D41" s="44"/>
    </row>
    <row r="42" spans="1:14" x14ac:dyDescent="0.25">
      <c r="A42" s="6"/>
      <c r="B42" s="2"/>
      <c r="C42" s="53"/>
      <c r="D42" s="44"/>
    </row>
    <row r="43" spans="1:14" x14ac:dyDescent="0.25">
      <c r="A43" s="6"/>
      <c r="B43" s="2"/>
      <c r="C43" s="53"/>
      <c r="D43" s="44"/>
    </row>
    <row r="44" spans="1:14" x14ac:dyDescent="0.25">
      <c r="A44" s="6"/>
      <c r="B44" s="2"/>
      <c r="C44" s="53"/>
      <c r="D44" s="44"/>
    </row>
    <row r="45" spans="1:14" x14ac:dyDescent="0.25">
      <c r="A45" s="6"/>
      <c r="B45" s="2"/>
      <c r="C45" s="53"/>
      <c r="D45" s="44"/>
    </row>
    <row r="46" spans="1:14" x14ac:dyDescent="0.25"/>
  </sheetData>
  <dataConsolidate/>
  <dataValidations count="1">
    <dataValidation type="list" allowBlank="1" showInputMessage="1" showErrorMessage="1" sqref="A18:A28" xr:uid="{198F8624-ED15-4315-809A-29741B4B0D79}">
      <formula1>$M$7:$M$19</formula1>
    </dataValidation>
  </dataValidations>
  <pageMargins left="0.7" right="0.7" top="0.75" bottom="0.75" header="0.3" footer="0.3"/>
  <pageSetup scale="7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AB0785C-15E9-49F1-AD33-83EAA8F23C8A}">
          <x14:formula1>
            <xm:f>Instructions!$A$24:$A$35</xm:f>
          </x14:formula1>
          <xm:sqref>A17</xm:sqref>
        </x14:dataValidation>
        <x14:dataValidation type="list" allowBlank="1" showInputMessage="1" showErrorMessage="1" xr:uid="{086BB3E9-E7FE-4B25-BE01-12573FBC792B}">
          <x14:formula1>
            <xm:f>Instructions!$A$38:$A$41</xm:f>
          </x14:formula1>
          <xm:sqref>A33</xm:sqref>
        </x14:dataValidation>
        <x14:dataValidation type="list" allowBlank="1" showInputMessage="1" showErrorMessage="1" xr:uid="{B07BDF8B-0262-4350-B1A1-C56419A2885E}">
          <x14:formula1>
            <xm:f>Instructions!$A$42:$A$45</xm:f>
          </x14:formula1>
          <xm:sqref>B33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6F50709DE6AD8B4D9C4D6DD21E72A119" ma:contentTypeVersion="27" ma:contentTypeDescription="" ma:contentTypeScope="" ma:versionID="f71bb653c7394a5a73fe2a4fee1b1d71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bd6c60d86bed5d6ed678c67efb90efe0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OCIS - Office of Continuous Improvement and Support</Accessibility_x0020_Office>
    <Accessibility_x0020_Audit_x0020_Status xmlns="3a62de7d-ba57-4f43-9dae-9623ba637be0">OK</Accessibility_x0020_Audit_x0020_Status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>2022-09-02T04:00:00+00:00</Accessibility_x0020_Audit_x0020_Date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2022-07-19T04:00:00+00:00</Publication_x0020_Date>
    <Audience1 xmlns="3a62de7d-ba57-4f43-9dae-9623ba637be0">
      <Value>1</Value>
      <Value>2</Value>
      <Value>3</Value>
      <Value>4</Value>
      <Value>5</Value>
      <Value>6</Value>
      <Value>7</Value>
      <Value>8</Value>
      <Value>9</Value>
      <Value>10</Value>
    </Audience1>
    <_dlc_DocId xmlns="3a62de7d-ba57-4f43-9dae-9623ba637be0">KYED-154-79</_dlc_DocId>
    <_dlc_DocIdUrl xmlns="3a62de7d-ba57-4f43-9dae-9623ba637be0">
      <Url>https://www.education.ky.gov/federal/progs/_layouts/15/DocIdRedir.aspx?ID=KYED-154-79</Url>
      <Description>KYED-154-79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C474CFC-7C7B-4928-A9F8-2A98726A343A}"/>
</file>

<file path=customXml/itemProps2.xml><?xml version="1.0" encoding="utf-8"?>
<ds:datastoreItem xmlns:ds="http://schemas.openxmlformats.org/officeDocument/2006/customXml" ds:itemID="{1FF493C4-86AB-4D5D-AA38-A4C55C8513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D0353B-F325-4945-879A-CD75697365CB}">
  <ds:schemaRefs>
    <ds:schemaRef ds:uri="http://purl.org/dc/elements/1.1/"/>
    <ds:schemaRef ds:uri="http://schemas.microsoft.com/office/2006/documentManagement/types"/>
    <ds:schemaRef ds:uri="938c0cff-99b9-40b0-abb6-e2842ba545b3"/>
    <ds:schemaRef ds:uri="bfc358f7-96e0-4089-8b20-99655327c754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08868DAD-4FE2-4554-AEAC-DE5744F047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Providers</vt:lpstr>
      <vt:lpstr>Procurement Request Form</vt:lpstr>
    </vt:vector>
  </TitlesOfParts>
  <Manager/>
  <Company>Kentucky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EANS Procurement Request Form</dc:title>
  <dc:subject/>
  <dc:creator>Kennedy, Kay - Division of District Support</dc:creator>
  <cp:keywords/>
  <dc:description/>
  <cp:lastModifiedBy>Kennedy, Kay - Division of District Support</cp:lastModifiedBy>
  <cp:revision/>
  <cp:lastPrinted>2022-03-14T14:02:36Z</cp:lastPrinted>
  <dcterms:created xsi:type="dcterms:W3CDTF">2021-05-27T18:23:48Z</dcterms:created>
  <dcterms:modified xsi:type="dcterms:W3CDTF">2022-09-01T18:36:53Z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0x0101001BEB557DBE01834EAB47A683706DCD5B006F50709DE6AD8B4D9C4D6DD21E72A119</vt:lpwstr>
  </property>
  <property fmtid="{D5CDD505-2E9C-101B-9397-08002B2CF9AE}" pid="3" name="Version">
    <vt:lpwstr>1.0.0</vt:lpwstr>
  </property>
  <property fmtid="{D5CDD505-2E9C-101B-9397-08002B2CF9AE}" pid="4" name="Source">
    <vt:lpwstr>https://www.vertex42.com/ExcelTemplates/pta-reimbursement-form.html</vt:lpwstr>
  </property>
  <property fmtid="{D5CDD505-2E9C-101B-9397-08002B2CF9AE}" pid="5" name="Copyright">
    <vt:lpwstr>2019 Vertex42 LLC</vt:lpwstr>
  </property>
  <property fmtid="{D5CDD505-2E9C-101B-9397-08002B2CF9AE}" pid="6" name="_dlc_DocIdItemGuid">
    <vt:lpwstr>6e57c77c-41b8-4c7d-ac47-90bb0da458f4</vt:lpwstr>
  </property>
</Properties>
</file>