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sheila_miller_education_ky_gov/Documents/Documents/Capital Funds Requests/Summary Reports/"/>
    </mc:Choice>
  </mc:AlternateContent>
  <xr:revisionPtr revIDLastSave="100" documentId="8_{A2626390-9DEB-47CA-AE1E-BED0A9A09C48}" xr6:coauthVersionLast="47" xr6:coauthVersionMax="47" xr10:uidLastSave="{231F209C-7C33-4571-A281-44F8370ABCA5}"/>
  <bookViews>
    <workbookView xWindow="-28920" yWindow="-2385" windowWidth="29040" windowHeight="15720" xr2:uid="{00000000-000D-0000-FFFF-FFFF00000000}"/>
  </bookViews>
  <sheets>
    <sheet name="FY22-23 CFR Summary" sheetId="1" r:id="rId1"/>
  </sheets>
  <definedNames>
    <definedName name="query__2" localSheetId="0" hidden="1">'FY22-23 CFR Summary'!$A$1:$L$12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  <c r="D12" i="1"/>
  <c r="M2" i="1"/>
  <c r="M3" i="1"/>
  <c r="M4" i="1"/>
  <c r="M5" i="1"/>
  <c r="M6" i="1"/>
  <c r="M7" i="1"/>
  <c r="M8" i="1"/>
  <c r="M9" i="1"/>
  <c r="M10" i="1"/>
  <c r="M11" i="1"/>
  <c r="M1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jcox\Downloads\query (2).iqy" keepAlive="1" name="query (2)" type="5" refreshedVersion="8" minRefreshableVersion="3" saveData="1">
    <dbPr connection="Provider=Microsoft.Office.List.OLEDB.2.0;Data Source=&quot;&quot;;ApplicationName=Excel;Version=12.0.0.0" command="&lt;LIST&gt;&lt;VIEWGUID&gt;{A36A0842-DF21-4157-9018-79BCE71B8142}&lt;/VIEWGUID&gt;&lt;LISTNAME&gt;{3DD872E8-A25C-4D6A-80DC-9A5916F6E430}&lt;/LISTNAME&gt;&lt;LISTWEB&gt;https://staffkyschools.sharepoint.com/sites/kde/offices/oas/InternalResources/dds/_vti_bin&lt;/LISTWEB&gt;&lt;LISTSUBWEB&gt;&lt;/LISTSUBWEB&gt;&lt;ROOTFOLDER&gt;/sites/kde/offices/oas/InternalResources/dds/Lists/Correspondence%20Tracking&lt;/ROOTFOLDER&gt;&lt;/LIST&gt;" commandType="5"/>
  </connection>
</connections>
</file>

<file path=xl/sharedStrings.xml><?xml version="1.0" encoding="utf-8"?>
<sst xmlns="http://schemas.openxmlformats.org/spreadsheetml/2006/main" count="48" uniqueCount="34">
  <si>
    <t>Districts</t>
  </si>
  <si>
    <t>Fiscal Year</t>
  </si>
  <si>
    <t>Total Requested Amount</t>
  </si>
  <si>
    <t>Salaries/Employee Benefits (01XX-02XX)</t>
  </si>
  <si>
    <t>Purchased Services (03XX)</t>
  </si>
  <si>
    <t>Purchased Property Services (04XX)</t>
  </si>
  <si>
    <t>Other Purchased Services (05XX)</t>
  </si>
  <si>
    <t>Supplies (06XX)</t>
  </si>
  <si>
    <t>Property (07XX)</t>
  </si>
  <si>
    <t>Debt Service &amp; Miscellaneous (08XX)</t>
  </si>
  <si>
    <t>Other Items (09XX)</t>
  </si>
  <si>
    <t>Total Requested Amount2</t>
  </si>
  <si>
    <t>Kentucky Department of Education</t>
  </si>
  <si>
    <t xml:space="preserve">Division of District Support </t>
  </si>
  <si>
    <t>August 19, 2025</t>
  </si>
  <si>
    <t>2024-2025</t>
  </si>
  <si>
    <t>Log #</t>
  </si>
  <si>
    <t>0918240101</t>
  </si>
  <si>
    <t>Montgomery County</t>
  </si>
  <si>
    <t>0926240201</t>
  </si>
  <si>
    <t>1028240301</t>
  </si>
  <si>
    <t>0130250401</t>
  </si>
  <si>
    <t>0428250501</t>
  </si>
  <si>
    <t>0513250101</t>
  </si>
  <si>
    <t>East Bernstadt Independent</t>
  </si>
  <si>
    <t>0519250101</t>
  </si>
  <si>
    <t>Whitley County</t>
  </si>
  <si>
    <t>0520250101</t>
  </si>
  <si>
    <t>Elliott County</t>
  </si>
  <si>
    <t>0523250101</t>
  </si>
  <si>
    <t>Pikeville Independent</t>
  </si>
  <si>
    <t>0528250101</t>
  </si>
  <si>
    <t>TOTALS</t>
  </si>
  <si>
    <t>Capital Funds Request (CFR) approved by the Kentucky Department of Education during the 2024-2025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</si>
</sst>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18" fillId="0" borderId="0" xfId="0" applyFont="1"/>
    <xf numFmtId="49" fontId="18" fillId="0" borderId="0" xfId="0" applyNumberFormat="1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20" fillId="0" borderId="0" xfId="0" applyFont="1"/>
    <xf numFmtId="49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.00"/>
    </dxf>
    <dxf>
      <font>
        <b/>
      </font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font>
        <b/>
      </font>
      <numFmt numFmtId="164" formatCode="_([$$-409]* #,##0.00_);_([$$-409]* \(#,##0.00\);_([$$-409]* &quot;-&quot;??_);_(@_)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2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21" unboundColumnsRight="1">
    <queryTableFields count="13">
      <queryTableField id="2" name="1st Floor Log#" tableColumnId="1"/>
      <queryTableField id="4" name="Districts" tableColumnId="2"/>
      <queryTableField id="3" name="Fiscal Year" tableColumnId="4"/>
      <queryTableField id="15" name="CFR ONLY - Total Requested Amount" tableColumnId="9"/>
      <queryTableField id="7" name="CFR Only - Salaries/Employee Benefits (01XX-02XX)" tableColumnId="10"/>
      <queryTableField id="8" name="CFR Only - Purchased Services (03XX)" tableColumnId="11"/>
      <queryTableField id="9" name="CFR ONLY - Purchased Property Services (04XX)" tableColumnId="12"/>
      <queryTableField id="10" name="CFR ONLY - Other Purchased Services (05XX)" tableColumnId="13"/>
      <queryTableField id="11" name="CFR ONLY - Supplies (06XX)" tableColumnId="14"/>
      <queryTableField id="12" name="CFR ONLY - Property (07XX)" tableColumnId="15"/>
      <queryTableField id="13" name="CFR ONLY - Debt Service &amp; Miscellaneous (08XX)" tableColumnId="16"/>
      <queryTableField id="14" name="CFR ONLY - Other Items (09XX)" tableColumnId="17"/>
      <queryTableField id="20" dataBound="0" tableColumnId="20"/>
    </queryTableFields>
    <queryTableDeletedFields count="7">
      <deletedField name="Title"/>
      <deletedField name="ID"/>
      <deletedField name="KDE Approved Date"/>
      <deletedField name="Status"/>
      <deletedField name="Assigned To"/>
      <deletedField name="Item Type"/>
      <deletedField name="Path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_2" displayName="Table_query__2" ref="A1:M12" tableType="queryTable" totalsRowShown="0">
  <autoFilter ref="A1:M12" xr:uid="{00000000-0009-0000-0100-000001000000}"/>
  <sortState xmlns:xlrd2="http://schemas.microsoft.com/office/spreadsheetml/2017/richdata2" ref="A2:M11">
    <sortCondition ref="B1:B11"/>
  </sortState>
  <tableColumns count="13">
    <tableColumn id="1" xr3:uid="{00000000-0010-0000-0000-000001000000}" uniqueName="_x005f_x0031_st_x005f_x0020_Floor_x005f_x0020_Log_" name="Log #" queryTableFieldId="2" dataDxfId="25" totalsRowDxfId="24"/>
    <tableColumn id="2" xr3:uid="{00000000-0010-0000-0000-000002000000}" uniqueName="Districts" name="Districts" queryTableFieldId="4" dataDxfId="23" totalsRowDxfId="22"/>
    <tableColumn id="4" xr3:uid="{00000000-0010-0000-0000-000004000000}" uniqueName="Fiscal_x005f_x0020_Year" name="Fiscal Year" queryTableFieldId="3" dataDxfId="21" totalsRowDxfId="20"/>
    <tableColumn id="9" xr3:uid="{00000000-0010-0000-0000-000009000000}" uniqueName="cfrTotalRequestedAmount" name="Total Requested Amount" queryTableFieldId="15" dataDxfId="19" totalsRowDxfId="18"/>
    <tableColumn id="10" xr3:uid="{00000000-0010-0000-0000-00000A000000}" uniqueName="CFR_x005f_x0020_Only_x005f_x0020__x005f_x002d__x00" name="Salaries/Employee Benefits (01XX-02XX)" queryTableFieldId="7" dataDxfId="17" totalsRowDxfId="16"/>
    <tableColumn id="11" xr3:uid="{00000000-0010-0000-0000-00000B000000}" uniqueName="CFR_x005f_x0020_Only_x005f_x0020__x005f_x002d__x000" name="Purchased Services (03XX)" queryTableFieldId="8" dataDxfId="15" totalsRowDxfId="14"/>
    <tableColumn id="12" xr3:uid="{00000000-0010-0000-0000-00000C000000}" uniqueName="CFR_x005f_x0020_ONLY_x005f_x0020__x005f_x002d__x001" name="Purchased Property Services (04XX)" queryTableFieldId="9" dataDxfId="13" totalsRowDxfId="12"/>
    <tableColumn id="13" xr3:uid="{00000000-0010-0000-0000-00000D000000}" uniqueName="CFR_x005f_x0020_ONLY_x005f_x0020__x005f_x002d__x002" name="Other Purchased Services (05XX)" queryTableFieldId="10" dataDxfId="11" totalsRowDxfId="10"/>
    <tableColumn id="14" xr3:uid="{00000000-0010-0000-0000-00000E000000}" uniqueName="CFR_x005f_x0020_ONLY_x005f_x0020__x005f_x002d__x003" name="Supplies (06XX)" queryTableFieldId="11" dataDxfId="9" totalsRowDxfId="8"/>
    <tableColumn id="15" xr3:uid="{00000000-0010-0000-0000-00000F000000}" uniqueName="CFR_x005f_x0020_ONLY_x005f_x0020__x005f_x002d__x004" name="Property (07XX)" queryTableFieldId="12" dataDxfId="7" totalsRowDxfId="6"/>
    <tableColumn id="16" xr3:uid="{00000000-0010-0000-0000-000010000000}" uniqueName="CFR_x005f_x0020_ONLY_x005f_x0020__x005f_x002d__x005" name="Debt Service &amp; Miscellaneous (08XX)" queryTableFieldId="13" dataDxfId="5" totalsRowDxfId="4"/>
    <tableColumn id="17" xr3:uid="{00000000-0010-0000-0000-000011000000}" uniqueName="CFR_x005f_x0020_ONLY_x005f_x0020__x005f_x002d__x006" name="Other Items (09XX)" queryTableFieldId="14" dataDxfId="3" totalsRowDxfId="2"/>
    <tableColumn id="20" xr3:uid="{00000000-0010-0000-0000-000014000000}" uniqueName="20" name="Total Requested Amount2" queryTableFieldId="20" dataDxfId="1" totalsRowDxfId="0">
      <calculatedColumnFormula>SUM(Table_query__2[[#This Row],[Salaries/Employee Benefits (01XX-02XX)]:[Other Items (09XX)]])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A19" sqref="A19"/>
    </sheetView>
  </sheetViews>
  <sheetFormatPr defaultRowHeight="14.4" x14ac:dyDescent="0.3"/>
  <cols>
    <col min="1" max="1" width="15" bestFit="1" customWidth="1"/>
    <col min="2" max="2" width="28.88671875" bestFit="1" customWidth="1"/>
    <col min="3" max="3" width="12.33203125" bestFit="1" customWidth="1"/>
    <col min="4" max="4" width="15.33203125" style="9" customWidth="1"/>
    <col min="5" max="5" width="24.33203125" customWidth="1"/>
    <col min="6" max="6" width="19" customWidth="1"/>
    <col min="7" max="7" width="17.88671875" customWidth="1"/>
    <col min="8" max="8" width="16.88671875" customWidth="1"/>
    <col min="9" max="9" width="17" customWidth="1"/>
    <col min="10" max="10" width="17.6640625" customWidth="1"/>
    <col min="11" max="11" width="21.6640625" customWidth="1"/>
    <col min="12" max="12" width="19.33203125" customWidth="1"/>
    <col min="13" max="13" width="14.33203125" style="9" customWidth="1"/>
  </cols>
  <sheetData>
    <row r="1" spans="1:13" ht="43.2" x14ac:dyDescent="0.3">
      <c r="A1" t="s">
        <v>16</v>
      </c>
      <c r="B1" t="s">
        <v>0</v>
      </c>
      <c r="C1" t="s">
        <v>1</v>
      </c>
      <c r="D1" s="7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t="s">
        <v>8</v>
      </c>
      <c r="K1" s="3" t="s">
        <v>9</v>
      </c>
      <c r="L1" s="3" t="s">
        <v>10</v>
      </c>
      <c r="M1" s="7" t="s">
        <v>11</v>
      </c>
    </row>
    <row r="2" spans="1:13" x14ac:dyDescent="0.3">
      <c r="A2" s="1" t="s">
        <v>17</v>
      </c>
      <c r="B2" s="1" t="s">
        <v>18</v>
      </c>
      <c r="C2" s="1" t="s">
        <v>15</v>
      </c>
      <c r="D2" s="8">
        <v>573000</v>
      </c>
      <c r="E2" s="2"/>
      <c r="F2" s="2">
        <v>573000</v>
      </c>
      <c r="G2" s="2"/>
      <c r="H2" s="2"/>
      <c r="I2" s="2"/>
      <c r="J2" s="2"/>
      <c r="K2" s="2"/>
      <c r="L2" s="2"/>
      <c r="M2" s="8">
        <f>SUM(Table_query__2[[#This Row],[Salaries/Employee Benefits (01XX-02XX)]:[Other Items (09XX)]])</f>
        <v>573000</v>
      </c>
    </row>
    <row r="3" spans="1:13" x14ac:dyDescent="0.3">
      <c r="A3" s="1" t="s">
        <v>19</v>
      </c>
      <c r="B3" s="1" t="s">
        <v>18</v>
      </c>
      <c r="C3" s="1" t="s">
        <v>15</v>
      </c>
      <c r="D3" s="8">
        <v>419810</v>
      </c>
      <c r="E3" s="2"/>
      <c r="F3" s="2">
        <v>355751</v>
      </c>
      <c r="G3" s="2">
        <v>64059</v>
      </c>
      <c r="H3" s="2"/>
      <c r="I3" s="2"/>
      <c r="J3" s="2"/>
      <c r="K3" s="2"/>
      <c r="L3" s="2"/>
      <c r="M3" s="8">
        <f>SUM(Table_query__2[[#This Row],[Salaries/Employee Benefits (01XX-02XX)]:[Other Items (09XX)]])</f>
        <v>419810</v>
      </c>
    </row>
    <row r="4" spans="1:13" x14ac:dyDescent="0.3">
      <c r="A4" s="1" t="s">
        <v>20</v>
      </c>
      <c r="B4" s="1" t="s">
        <v>18</v>
      </c>
      <c r="C4" s="1" t="s">
        <v>15</v>
      </c>
      <c r="D4" s="8">
        <v>194871</v>
      </c>
      <c r="E4" s="2"/>
      <c r="F4" s="2"/>
      <c r="G4" s="2">
        <v>194871</v>
      </c>
      <c r="H4" s="2"/>
      <c r="I4" s="2"/>
      <c r="J4" s="2"/>
      <c r="K4" s="2"/>
      <c r="L4" s="2"/>
      <c r="M4" s="8">
        <f>SUM(Table_query__2[[#This Row],[Salaries/Employee Benefits (01XX-02XX)]:[Other Items (09XX)]])</f>
        <v>194871</v>
      </c>
    </row>
    <row r="5" spans="1:13" x14ac:dyDescent="0.3">
      <c r="A5" s="1" t="s">
        <v>21</v>
      </c>
      <c r="B5" s="1" t="s">
        <v>18</v>
      </c>
      <c r="C5" s="1" t="s">
        <v>15</v>
      </c>
      <c r="D5" s="8">
        <v>1647447</v>
      </c>
      <c r="E5" s="2"/>
      <c r="F5" s="2"/>
      <c r="G5" s="2">
        <v>956925</v>
      </c>
      <c r="H5" s="2"/>
      <c r="I5" s="2"/>
      <c r="J5" s="2">
        <v>475707</v>
      </c>
      <c r="K5" s="2">
        <v>214815</v>
      </c>
      <c r="L5" s="2"/>
      <c r="M5" s="8">
        <f>SUM(Table_query__2[[#This Row],[Salaries/Employee Benefits (01XX-02XX)]:[Other Items (09XX)]])</f>
        <v>1647447</v>
      </c>
    </row>
    <row r="6" spans="1:13" x14ac:dyDescent="0.3">
      <c r="A6" s="1" t="s">
        <v>22</v>
      </c>
      <c r="B6" s="1" t="s">
        <v>18</v>
      </c>
      <c r="C6" s="1" t="s">
        <v>15</v>
      </c>
      <c r="D6" s="8">
        <v>132034</v>
      </c>
      <c r="E6" s="2"/>
      <c r="F6" s="2"/>
      <c r="G6" s="2">
        <v>73693</v>
      </c>
      <c r="H6" s="2"/>
      <c r="I6" s="2"/>
      <c r="J6" s="2">
        <v>58341</v>
      </c>
      <c r="K6" s="2"/>
      <c r="L6" s="2"/>
      <c r="M6" s="8">
        <f>SUM(Table_query__2[[#This Row],[Salaries/Employee Benefits (01XX-02XX)]:[Other Items (09XX)]])</f>
        <v>132034</v>
      </c>
    </row>
    <row r="7" spans="1:13" x14ac:dyDescent="0.3">
      <c r="A7" s="1" t="s">
        <v>23</v>
      </c>
      <c r="B7" s="1" t="s">
        <v>24</v>
      </c>
      <c r="C7" s="1" t="s">
        <v>15</v>
      </c>
      <c r="D7" s="8">
        <v>179274</v>
      </c>
      <c r="E7" s="2"/>
      <c r="F7" s="2">
        <v>97298</v>
      </c>
      <c r="G7" s="2"/>
      <c r="H7" s="2">
        <v>56902</v>
      </c>
      <c r="I7" s="2"/>
      <c r="J7" s="2"/>
      <c r="K7" s="2">
        <v>25074</v>
      </c>
      <c r="L7" s="2"/>
      <c r="M7" s="8">
        <f>SUM(Table_query__2[[#This Row],[Salaries/Employee Benefits (01XX-02XX)]:[Other Items (09XX)]])</f>
        <v>179274</v>
      </c>
    </row>
    <row r="8" spans="1:13" x14ac:dyDescent="0.3">
      <c r="A8" s="1" t="s">
        <v>25</v>
      </c>
      <c r="B8" s="1" t="s">
        <v>26</v>
      </c>
      <c r="C8" s="1" t="s">
        <v>15</v>
      </c>
      <c r="D8" s="8">
        <v>844624</v>
      </c>
      <c r="E8" s="2"/>
      <c r="F8" s="2"/>
      <c r="G8" s="2"/>
      <c r="H8" s="2">
        <v>128713</v>
      </c>
      <c r="I8" s="2"/>
      <c r="J8" s="2">
        <v>466514</v>
      </c>
      <c r="K8" s="2">
        <v>249397</v>
      </c>
      <c r="L8" s="2"/>
      <c r="M8" s="8">
        <f>SUM(Table_query__2[[#This Row],[Salaries/Employee Benefits (01XX-02XX)]:[Other Items (09XX)]])</f>
        <v>844624</v>
      </c>
    </row>
    <row r="9" spans="1:13" x14ac:dyDescent="0.3">
      <c r="A9" s="1" t="s">
        <v>27</v>
      </c>
      <c r="B9" s="1" t="s">
        <v>28</v>
      </c>
      <c r="C9" s="1" t="s">
        <v>15</v>
      </c>
      <c r="D9" s="8">
        <v>305037</v>
      </c>
      <c r="E9" s="2"/>
      <c r="F9" s="2"/>
      <c r="G9" s="2"/>
      <c r="H9" s="2">
        <v>61262</v>
      </c>
      <c r="I9" s="2"/>
      <c r="J9" s="2">
        <v>48434</v>
      </c>
      <c r="K9" s="2">
        <v>195341</v>
      </c>
      <c r="L9" s="2"/>
      <c r="M9" s="8">
        <f>SUM(Table_query__2[[#This Row],[Salaries/Employee Benefits (01XX-02XX)]:[Other Items (09XX)]])</f>
        <v>305037</v>
      </c>
    </row>
    <row r="10" spans="1:13" x14ac:dyDescent="0.3">
      <c r="A10" s="1" t="s">
        <v>29</v>
      </c>
      <c r="B10" s="1" t="s">
        <v>30</v>
      </c>
      <c r="C10" s="1" t="s">
        <v>15</v>
      </c>
      <c r="D10" s="8">
        <v>478111</v>
      </c>
      <c r="E10" s="2"/>
      <c r="F10" s="2"/>
      <c r="G10" s="2">
        <v>107943</v>
      </c>
      <c r="H10" s="2">
        <v>154295</v>
      </c>
      <c r="I10" s="2"/>
      <c r="J10" s="2">
        <v>137573</v>
      </c>
      <c r="K10" s="2">
        <v>78300</v>
      </c>
      <c r="L10" s="2"/>
      <c r="M10" s="8">
        <f>SUM(Table_query__2[[#This Row],[Salaries/Employee Benefits (01XX-02XX)]:[Other Items (09XX)]])</f>
        <v>478111</v>
      </c>
    </row>
    <row r="11" spans="1:13" x14ac:dyDescent="0.3">
      <c r="A11" s="1" t="s">
        <v>31</v>
      </c>
      <c r="B11" s="1" t="s">
        <v>18</v>
      </c>
      <c r="C11" s="1" t="s">
        <v>15</v>
      </c>
      <c r="D11" s="8">
        <v>440531</v>
      </c>
      <c r="E11" s="2"/>
      <c r="F11" s="2"/>
      <c r="G11" s="2">
        <v>422531</v>
      </c>
      <c r="H11" s="2"/>
      <c r="I11" s="2"/>
      <c r="J11" s="2">
        <v>18000</v>
      </c>
      <c r="K11" s="2"/>
      <c r="L11" s="2"/>
      <c r="M11" s="8">
        <f>SUM(Table_query__2[[#This Row],[Salaries/Employee Benefits (01XX-02XX)]:[Other Items (09XX)]])</f>
        <v>440531</v>
      </c>
    </row>
    <row r="12" spans="1:13" s="13" customFormat="1" ht="28.8" customHeight="1" x14ac:dyDescent="0.3">
      <c r="A12" s="11"/>
      <c r="B12" s="11"/>
      <c r="C12" s="11" t="s">
        <v>32</v>
      </c>
      <c r="D12" s="12">
        <f t="shared" ref="D12:M12" si="0">SUM(D2:D11)</f>
        <v>5214739</v>
      </c>
      <c r="E12" s="12">
        <f t="shared" si="0"/>
        <v>0</v>
      </c>
      <c r="F12" s="12">
        <f t="shared" si="0"/>
        <v>1026049</v>
      </c>
      <c r="G12" s="12">
        <f t="shared" si="0"/>
        <v>1820022</v>
      </c>
      <c r="H12" s="12">
        <f t="shared" si="0"/>
        <v>401172</v>
      </c>
      <c r="I12" s="12">
        <f t="shared" si="0"/>
        <v>0</v>
      </c>
      <c r="J12" s="12">
        <f t="shared" si="0"/>
        <v>1204569</v>
      </c>
      <c r="K12" s="12">
        <f t="shared" si="0"/>
        <v>762927</v>
      </c>
      <c r="L12" s="12">
        <f t="shared" si="0"/>
        <v>0</v>
      </c>
      <c r="M12" s="12">
        <f t="shared" si="0"/>
        <v>5214739</v>
      </c>
    </row>
    <row r="14" spans="1:13" x14ac:dyDescent="0.3">
      <c r="A14" s="4" t="s">
        <v>12</v>
      </c>
    </row>
    <row r="15" spans="1:13" x14ac:dyDescent="0.3">
      <c r="A15" s="4" t="s">
        <v>13</v>
      </c>
    </row>
    <row r="16" spans="1:13" x14ac:dyDescent="0.3">
      <c r="A16" s="5" t="s">
        <v>14</v>
      </c>
    </row>
    <row r="18" spans="1:4" x14ac:dyDescent="0.3">
      <c r="A18" t="s">
        <v>33</v>
      </c>
      <c r="C18" s="4"/>
      <c r="D18" s="10"/>
    </row>
    <row r="19" spans="1:4" x14ac:dyDescent="0.3">
      <c r="C19" s="4"/>
      <c r="D19" s="10"/>
    </row>
    <row r="20" spans="1:4" x14ac:dyDescent="0.3">
      <c r="C20" s="4"/>
      <c r="D20" s="10"/>
    </row>
    <row r="21" spans="1:4" x14ac:dyDescent="0.3">
      <c r="C21" s="4"/>
      <c r="D21" s="10"/>
    </row>
    <row r="22" spans="1:4" x14ac:dyDescent="0.3">
      <c r="C22" s="6"/>
      <c r="D22" s="10"/>
    </row>
  </sheetData>
  <phoneticPr fontId="19" type="noConversion"/>
  <pageMargins left="0.7" right="0.7" top="0.75" bottom="0.75" header="0.3" footer="0.3"/>
  <pageSetup orientation="portrait" r:id="rId1"/>
  <ignoredErrors>
    <ignoredError sqref="M12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false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2025-08-19T04:00:00+00:00</Publication_x0020_Date>
    <Audience1 xmlns="3a62de7d-ba57-4f43-9dae-9623ba637be0"/>
    <_dlc_DocId xmlns="3a62de7d-ba57-4f43-9dae-9623ba637be0">KYED-248-15251</_dlc_DocId>
    <_dlc_DocIdUrl xmlns="3a62de7d-ba57-4f43-9dae-9623ba637be0">
      <Url>https://education-edit.ky.gov/districts/FinRept/_layouts/15/DocIdRedir.aspx?ID=KYED-248-15251</Url>
      <Description>KYED-248-15251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A12780D-78A0-4B45-A5A9-CD3EEF9A15A3}"/>
</file>

<file path=customXml/itemProps2.xml><?xml version="1.0" encoding="utf-8"?>
<ds:datastoreItem xmlns:ds="http://schemas.openxmlformats.org/officeDocument/2006/customXml" ds:itemID="{E4F65677-AB97-4E72-9A63-4A40B1C36A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321B21-C02E-47A7-8484-17AB155D0913}">
  <ds:schemaRefs>
    <ds:schemaRef ds:uri="http://schemas.microsoft.com/office/2006/metadata/properties"/>
    <ds:schemaRef ds:uri="http://schemas.microsoft.com/office/infopath/2007/PartnerControls"/>
    <ds:schemaRef ds:uri="5bc9d522-2386-425a-9f2a-a617cf877ec0"/>
    <ds:schemaRef ds:uri="78c5d959-adf0-4b69-9c86-c610249034bc"/>
  </ds:schemaRefs>
</ds:datastoreItem>
</file>

<file path=customXml/itemProps4.xml><?xml version="1.0" encoding="utf-8"?>
<ds:datastoreItem xmlns:ds="http://schemas.openxmlformats.org/officeDocument/2006/customXml" ds:itemID="{926F74E5-8250-4DAF-BBDF-130283773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FY22-23 CFR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CFR Summary Report FY2025</dc:title>
  <dc:subject/>
  <dc:creator>Cox, Jana - Division of District Support</dc:creator>
  <cp:keywords/>
  <dc:description/>
  <cp:lastModifiedBy>Miller, Sheila - Division of District Support</cp:lastModifiedBy>
  <cp:revision/>
  <dcterms:created xsi:type="dcterms:W3CDTF">2023-06-12T12:26:56Z</dcterms:created>
  <dcterms:modified xsi:type="dcterms:W3CDTF">2025-08-19T16:54:56Z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2024-12-13T18:49:34Z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74c429f4-b5c8-49f3-ad56-3f148871671b</vt:lpwstr>
  </property>
  <property fmtid="{D5CDD505-2E9C-101B-9397-08002B2CF9AE}" pid="9" name="MSIP_Label_eb544694-0027-44fa-bee4-2648c0363f9d_ContentBits">
    <vt:lpwstr>0</vt:lpwstr>
  </property>
  <property fmtid="{D5CDD505-2E9C-101B-9397-08002B2CF9AE}" pid="10" name="MediaServiceImageTags">
    <vt:lpwstr/>
  </property>
  <property fmtid="{D5CDD505-2E9C-101B-9397-08002B2CF9AE}" pid="11" name="_dlc_DocIdItemGuid">
    <vt:lpwstr>1541eeda-4c3b-4eb8-9c42-c6d26e24ccfe</vt:lpwstr>
  </property>
</Properties>
</file>